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ginkoassocies121-my.sharepoint.com/personal/francois-julien_daverdon_sodeba-ginko_com1/Documents/Documents/Sodeba-Ginko/AF240410 B4 DIJON/04_Electricité+/0_Pièces écrites+/"/>
    </mc:Choice>
  </mc:AlternateContent>
  <xr:revisionPtr revIDLastSave="69" documentId="13_ncr:1_{403BC955-E4CE-471E-9FFE-1C383E8B40E1}" xr6:coauthVersionLast="47" xr6:coauthVersionMax="47" xr10:uidLastSave="{E878480F-7058-48F3-B435-DBA147186FB0}"/>
  <bookViews>
    <workbookView xWindow="-28920" yWindow="-120" windowWidth="29040" windowHeight="15720" activeTab="1" xr2:uid="{AC67F59E-EA3C-4526-B6E5-2044740675F9}"/>
  </bookViews>
  <sheets>
    <sheet name="PDG" sheetId="1" r:id="rId1"/>
    <sheet name="DPGF" sheetId="3" r:id="rId2"/>
  </sheets>
  <externalReferences>
    <externalReference r:id="rId3"/>
    <externalReference r:id="rId4"/>
    <externalReference r:id="rId5"/>
    <externalReference r:id="rId6"/>
  </externalReferences>
  <definedNames>
    <definedName name="_doc1" localSheetId="0">#REF!</definedName>
    <definedName name="_doc1">#REF!</definedName>
    <definedName name="_doc2" localSheetId="0">#REF!</definedName>
    <definedName name="_doc2">#REF!</definedName>
    <definedName name="_doc4" localSheetId="0">#REF!</definedName>
    <definedName name="_doc4">#REF!</definedName>
    <definedName name="_p1" localSheetId="0">#REF!</definedName>
    <definedName name="_p1">#REF!</definedName>
    <definedName name="_p10" localSheetId="0">'[1]FAISA MINUTE'!#REF!</definedName>
    <definedName name="_p10">'[2]FAISA MINUTE'!#REF!</definedName>
    <definedName name="_p100" localSheetId="0">#REF!</definedName>
    <definedName name="_p100">#REF!</definedName>
    <definedName name="_p1000" localSheetId="0">'[1]FAISA MINUTE'!#REF!</definedName>
    <definedName name="_p1000">'[2]FAISA MINUTE'!#REF!</definedName>
    <definedName name="_p1001" localSheetId="0">'[1]FAISA MINUTE'!#REF!</definedName>
    <definedName name="_p1001">'[2]FAISA MINUTE'!#REF!</definedName>
    <definedName name="_p1002" localSheetId="0">'[1]FAISA MINUTE'!#REF!</definedName>
    <definedName name="_p1002">'[2]FAISA MINUTE'!#REF!</definedName>
    <definedName name="_p1003" localSheetId="0">'[1]FAISA MINUTE'!#REF!</definedName>
    <definedName name="_p1003">'[2]FAISA MINUTE'!#REF!</definedName>
    <definedName name="_p1004" localSheetId="0">'[1]FAISA MINUTE'!#REF!</definedName>
    <definedName name="_p1004">'[2]FAISA MINUTE'!#REF!</definedName>
    <definedName name="_p1005" localSheetId="0">'[1]FAISA MINUTE'!#REF!</definedName>
    <definedName name="_p1005">'[2]FAISA MINUTE'!#REF!</definedName>
    <definedName name="_p1006" localSheetId="0">'[1]FAISA MINUTE'!#REF!</definedName>
    <definedName name="_p1006">'[2]FAISA MINUTE'!#REF!</definedName>
    <definedName name="_p1007" localSheetId="0">'[1]FAISA MINUTE'!#REF!</definedName>
    <definedName name="_p1007">'[2]FAISA MINUTE'!#REF!</definedName>
    <definedName name="_p1008" localSheetId="0">'[1]FAISA MINUTE'!#REF!</definedName>
    <definedName name="_p1008">'[2]FAISA MINUTE'!#REF!</definedName>
    <definedName name="_p1009" localSheetId="0">'[1]FAISA MINUTE'!#REF!</definedName>
    <definedName name="_p1009">'[2]FAISA MINUTE'!#REF!</definedName>
    <definedName name="_p101" localSheetId="0">#REF!</definedName>
    <definedName name="_p101">#REF!</definedName>
    <definedName name="_p1010" localSheetId="0">'[1]FAISA MINUTE'!#REF!</definedName>
    <definedName name="_p1010">'[2]FAISA MINUTE'!#REF!</definedName>
    <definedName name="_p1011" localSheetId="0">'[1]FAISA MINUTE'!#REF!</definedName>
    <definedName name="_p1011">'[2]FAISA MINUTE'!#REF!</definedName>
    <definedName name="_p1012" localSheetId="0">'[1]FAISA MINUTE'!#REF!</definedName>
    <definedName name="_p1012">'[2]FAISA MINUTE'!#REF!</definedName>
    <definedName name="_p1013" localSheetId="0">'[1]FAISA MINUTE'!#REF!</definedName>
    <definedName name="_p1013">'[2]FAISA MINUTE'!#REF!</definedName>
    <definedName name="_p1014" localSheetId="0">'[1]FAISA MINUTE'!#REF!</definedName>
    <definedName name="_p1014">'[2]FAISA MINUTE'!#REF!</definedName>
    <definedName name="_p1015" localSheetId="0">'[1]FAISA MINUTE'!#REF!</definedName>
    <definedName name="_p1015">'[2]FAISA MINUTE'!#REF!</definedName>
    <definedName name="_p1016" localSheetId="0">'[1]FAISA MINUTE'!#REF!</definedName>
    <definedName name="_p1016">'[2]FAISA MINUTE'!#REF!</definedName>
    <definedName name="_p1017" localSheetId="0">'[1]FAISA MINUTE'!#REF!</definedName>
    <definedName name="_p1017">'[2]FAISA MINUTE'!#REF!</definedName>
    <definedName name="_p1018" localSheetId="0">'[1]FAISA MINUTE'!#REF!</definedName>
    <definedName name="_p1018">'[2]FAISA MINUTE'!#REF!</definedName>
    <definedName name="_p1019" localSheetId="0">'[1]FAISA MINUTE'!#REF!</definedName>
    <definedName name="_p1019">'[2]FAISA MINUTE'!#REF!</definedName>
    <definedName name="_p102" localSheetId="0">#REF!</definedName>
    <definedName name="_p102">#REF!</definedName>
    <definedName name="_p1020" localSheetId="0">'[1]FAISA MINUTE'!#REF!</definedName>
    <definedName name="_p1020">'[2]FAISA MINUTE'!#REF!</definedName>
    <definedName name="_p1021" localSheetId="0">'[1]FAISA MINUTE'!#REF!</definedName>
    <definedName name="_p1021">'[2]FAISA MINUTE'!#REF!</definedName>
    <definedName name="_p1022" localSheetId="0">'[1]FAISA MINUTE'!#REF!</definedName>
    <definedName name="_p1022">'[2]FAISA MINUTE'!#REF!</definedName>
    <definedName name="_p1023" localSheetId="0">'[1]FAISA MINUTE'!#REF!</definedName>
    <definedName name="_p1023">'[2]FAISA MINUTE'!#REF!</definedName>
    <definedName name="_p1024" localSheetId="0">'[1]FAISA MINUTE'!#REF!</definedName>
    <definedName name="_p1024">'[2]FAISA MINUTE'!#REF!</definedName>
    <definedName name="_p1025" localSheetId="0">'[1]FAISA MINUTE'!#REF!</definedName>
    <definedName name="_p1025">'[2]FAISA MINUTE'!#REF!</definedName>
    <definedName name="_p1026" localSheetId="0">'[1]FAISA MINUTE'!#REF!</definedName>
    <definedName name="_p1026">'[2]FAISA MINUTE'!#REF!</definedName>
    <definedName name="_p1027" localSheetId="0">'[1]FAISA MINUTE'!#REF!</definedName>
    <definedName name="_p1027">'[2]FAISA MINUTE'!#REF!</definedName>
    <definedName name="_p1028" localSheetId="0">'[1]FAISA MINUTE'!#REF!</definedName>
    <definedName name="_p1028">'[2]FAISA MINUTE'!#REF!</definedName>
    <definedName name="_p1029" localSheetId="0">'[1]FAISA MINUTE'!#REF!</definedName>
    <definedName name="_p1029">'[2]FAISA MINUTE'!#REF!</definedName>
    <definedName name="_p103" localSheetId="0">#REF!</definedName>
    <definedName name="_p103">#REF!</definedName>
    <definedName name="_p1030" localSheetId="0">'[1]FAISA MINUTE'!#REF!</definedName>
    <definedName name="_p1030">'[2]FAISA MINUTE'!#REF!</definedName>
    <definedName name="_p1031" localSheetId="0">'[1]FAISA MINUTE'!#REF!</definedName>
    <definedName name="_p1031">'[2]FAISA MINUTE'!#REF!</definedName>
    <definedName name="_p1032" localSheetId="0">'[1]FAISA MINUTE'!#REF!</definedName>
    <definedName name="_p1032">'[2]FAISA MINUTE'!#REF!</definedName>
    <definedName name="_p1033" localSheetId="0">'[1]FAISA MINUTE'!#REF!</definedName>
    <definedName name="_p1033">'[2]FAISA MINUTE'!#REF!</definedName>
    <definedName name="_p1034" localSheetId="0">'[1]FAISA MINUTE'!#REF!</definedName>
    <definedName name="_p1034">'[2]FAISA MINUTE'!#REF!</definedName>
    <definedName name="_p1035" localSheetId="0">'[1]FAISA MINUTE'!#REF!</definedName>
    <definedName name="_p1035">'[2]FAISA MINUTE'!#REF!</definedName>
    <definedName name="_p1036" localSheetId="0">'[1]FAISA MINUTE'!#REF!</definedName>
    <definedName name="_p1036">'[2]FAISA MINUTE'!#REF!</definedName>
    <definedName name="_p1037" localSheetId="0">'[1]FAISA MINUTE'!#REF!</definedName>
    <definedName name="_p1037">'[2]FAISA MINUTE'!#REF!</definedName>
    <definedName name="_p1038" localSheetId="0">'[1]FAISA MINUTE'!#REF!</definedName>
    <definedName name="_p1038">'[2]FAISA MINUTE'!#REF!</definedName>
    <definedName name="_p1039" localSheetId="0">'[1]FAISA MINUTE'!#REF!</definedName>
    <definedName name="_p1039">'[2]FAISA MINUTE'!#REF!</definedName>
    <definedName name="_p104" localSheetId="0">#REF!</definedName>
    <definedName name="_p104">#REF!</definedName>
    <definedName name="_p1040" localSheetId="0">'[1]FAISA MINUTE'!#REF!</definedName>
    <definedName name="_p1040">'[2]FAISA MINUTE'!#REF!</definedName>
    <definedName name="_p1041" localSheetId="0">'[1]FAISA MINUTE'!#REF!</definedName>
    <definedName name="_p1041">'[2]FAISA MINUTE'!#REF!</definedName>
    <definedName name="_p1042" localSheetId="0">'[1]FAISA MINUTE'!#REF!</definedName>
    <definedName name="_p1042">'[2]FAISA MINUTE'!#REF!</definedName>
    <definedName name="_p1043" localSheetId="0">'[1]FAISA MINUTE'!#REF!</definedName>
    <definedName name="_p1043">'[2]FAISA MINUTE'!#REF!</definedName>
    <definedName name="_p1044" localSheetId="0">'[1]FAISA MINUTE'!#REF!</definedName>
    <definedName name="_p1044">'[2]FAISA MINUTE'!#REF!</definedName>
    <definedName name="_p1045" localSheetId="0">'[1]FAISA MINUTE'!#REF!</definedName>
    <definedName name="_p1045">'[2]FAISA MINUTE'!#REF!</definedName>
    <definedName name="_p1046" localSheetId="0">'[1]FAISA MINUTE'!#REF!</definedName>
    <definedName name="_p1046">'[2]FAISA MINUTE'!#REF!</definedName>
    <definedName name="_p1047" localSheetId="0">'[1]FAISA MINUTE'!#REF!</definedName>
    <definedName name="_p1047">'[2]FAISA MINUTE'!#REF!</definedName>
    <definedName name="_p1048" localSheetId="0">'[1]FAISA MINUTE'!#REF!</definedName>
    <definedName name="_p1048">'[2]FAISA MINUTE'!#REF!</definedName>
    <definedName name="_p1049" localSheetId="0">'[1]FAISA MINUTE'!#REF!</definedName>
    <definedName name="_p1049">'[2]FAISA MINUTE'!#REF!</definedName>
    <definedName name="_p105" localSheetId="0">#REF!</definedName>
    <definedName name="_p105">#REF!</definedName>
    <definedName name="_p1050" localSheetId="0">'[1]FAISA MINUTE'!#REF!</definedName>
    <definedName name="_p1050">'[2]FAISA MINUTE'!#REF!</definedName>
    <definedName name="_p1051" localSheetId="0">'[1]FAISA MINUTE'!#REF!</definedName>
    <definedName name="_p1051">'[2]FAISA MINUTE'!#REF!</definedName>
    <definedName name="_p1052" localSheetId="0">'[1]FAISA MINUTE'!#REF!</definedName>
    <definedName name="_p1052">'[2]FAISA MINUTE'!#REF!</definedName>
    <definedName name="_p1053" localSheetId="0">'[1]FAISA MINUTE'!#REF!</definedName>
    <definedName name="_p1053">'[2]FAISA MINUTE'!#REF!</definedName>
    <definedName name="_p1054" localSheetId="0">'[1]FAISA MINUTE'!#REF!</definedName>
    <definedName name="_p1054">'[2]FAISA MINUTE'!#REF!</definedName>
    <definedName name="_p1055" localSheetId="0">'[1]FAISA MINUTE'!#REF!</definedName>
    <definedName name="_p1055">'[2]FAISA MINUTE'!#REF!</definedName>
    <definedName name="_p1056" localSheetId="0">'[1]FAISA MINUTE'!#REF!</definedName>
    <definedName name="_p1056">'[2]FAISA MINUTE'!#REF!</definedName>
    <definedName name="_p1057" localSheetId="0">'[1]FAISA MINUTE'!#REF!</definedName>
    <definedName name="_p1057">'[2]FAISA MINUTE'!#REF!</definedName>
    <definedName name="_p1058" localSheetId="0">'[1]FAISA MINUTE'!#REF!</definedName>
    <definedName name="_p1058">'[2]FAISA MINUTE'!#REF!</definedName>
    <definedName name="_p1059" localSheetId="0">'[1]FAISA MINUTE'!#REF!</definedName>
    <definedName name="_p1059">'[2]FAISA MINUTE'!#REF!</definedName>
    <definedName name="_p106" localSheetId="0">#REF!</definedName>
    <definedName name="_p106">#REF!</definedName>
    <definedName name="_p1060" localSheetId="0">'[1]FAISA MINUTE'!#REF!</definedName>
    <definedName name="_p1060">'[2]FAISA MINUTE'!#REF!</definedName>
    <definedName name="_p1061" localSheetId="0">'[1]FAISA MINUTE'!#REF!</definedName>
    <definedName name="_p1061">'[2]FAISA MINUTE'!#REF!</definedName>
    <definedName name="_p1062" localSheetId="0">'[1]FAISA MINUTE'!#REF!</definedName>
    <definedName name="_p1062">'[2]FAISA MINUTE'!#REF!</definedName>
    <definedName name="_p1063" localSheetId="0">'[1]FAISA MINUTE'!#REF!</definedName>
    <definedName name="_p1063">'[2]FAISA MINUTE'!#REF!</definedName>
    <definedName name="_p1064" localSheetId="0">'[1]FAISA MINUTE'!#REF!</definedName>
    <definedName name="_p1064">'[2]FAISA MINUTE'!#REF!</definedName>
    <definedName name="_p1065" localSheetId="0">'[1]FAISA MINUTE'!#REF!</definedName>
    <definedName name="_p1065">'[2]FAISA MINUTE'!#REF!</definedName>
    <definedName name="_p1066" localSheetId="0">'[1]FAISA MINUTE'!#REF!</definedName>
    <definedName name="_p1066">'[2]FAISA MINUTE'!#REF!</definedName>
    <definedName name="_p1067" localSheetId="0">'[1]FAISA MINUTE'!#REF!</definedName>
    <definedName name="_p1067">'[2]FAISA MINUTE'!#REF!</definedName>
    <definedName name="_p1068" localSheetId="0">'[1]FAISA MINUTE'!#REF!</definedName>
    <definedName name="_p1068">'[2]FAISA MINUTE'!#REF!</definedName>
    <definedName name="_p1069" localSheetId="0">'[1]FAISA MINUTE'!#REF!</definedName>
    <definedName name="_p1069">'[2]FAISA MINUTE'!#REF!</definedName>
    <definedName name="_p107" localSheetId="0">#REF!</definedName>
    <definedName name="_p107">#REF!</definedName>
    <definedName name="_p1070" localSheetId="0">'[1]FAISA MINUTE'!#REF!</definedName>
    <definedName name="_p1070">'[2]FAISA MINUTE'!#REF!</definedName>
    <definedName name="_p1071" localSheetId="0">'[1]FAISA MINUTE'!#REF!</definedName>
    <definedName name="_p1071">'[2]FAISA MINUTE'!#REF!</definedName>
    <definedName name="_p1072" localSheetId="0">'[1]FAISA MINUTE'!#REF!</definedName>
    <definedName name="_p1072">'[2]FAISA MINUTE'!#REF!</definedName>
    <definedName name="_p1073" localSheetId="0">'[1]FAISA MINUTE'!#REF!</definedName>
    <definedName name="_p1073">'[2]FAISA MINUTE'!#REF!</definedName>
    <definedName name="_p1074" localSheetId="0">'[1]FAISA MINUTE'!#REF!</definedName>
    <definedName name="_p1074">'[2]FAISA MINUTE'!#REF!</definedName>
    <definedName name="_p1075" localSheetId="0">'[1]FAISA MINUTE'!#REF!</definedName>
    <definedName name="_p1075">'[2]FAISA MINUTE'!#REF!</definedName>
    <definedName name="_p1076" localSheetId="0">'[1]FAISA MINUTE'!#REF!</definedName>
    <definedName name="_p1076">'[2]FAISA MINUTE'!#REF!</definedName>
    <definedName name="_p1077" localSheetId="0">'[1]FAISA MINUTE'!#REF!</definedName>
    <definedName name="_p1077">'[2]FAISA MINUTE'!#REF!</definedName>
    <definedName name="_p1078" localSheetId="0">'[1]FAISA MINUTE'!#REF!</definedName>
    <definedName name="_p1078">'[2]FAISA MINUTE'!#REF!</definedName>
    <definedName name="_p1079" localSheetId="0">'[1]FAISA MINUTE'!#REF!</definedName>
    <definedName name="_p1079">'[2]FAISA MINUTE'!#REF!</definedName>
    <definedName name="_p108" localSheetId="0">#REF!</definedName>
    <definedName name="_p108">#REF!</definedName>
    <definedName name="_p1080" localSheetId="0">'[1]FAISA MINUTE'!#REF!</definedName>
    <definedName name="_p1080">'[2]FAISA MINUTE'!#REF!</definedName>
    <definedName name="_p1081" localSheetId="0">'[1]FAISA MINUTE'!#REF!</definedName>
    <definedName name="_p1081">'[2]FAISA MINUTE'!#REF!</definedName>
    <definedName name="_p1082" localSheetId="0">'[1]FAISA MINUTE'!#REF!</definedName>
    <definedName name="_p1082">'[2]FAISA MINUTE'!#REF!</definedName>
    <definedName name="_p1083" localSheetId="0">'[1]FAISA MINUTE'!#REF!</definedName>
    <definedName name="_p1083">'[2]FAISA MINUTE'!#REF!</definedName>
    <definedName name="_p1084" localSheetId="0">'[1]FAISA MINUTE'!#REF!</definedName>
    <definedName name="_p1084">'[2]FAISA MINUTE'!#REF!</definedName>
    <definedName name="_p1085" localSheetId="0">'[1]FAISA MINUTE'!#REF!</definedName>
    <definedName name="_p1085">'[2]FAISA MINUTE'!#REF!</definedName>
    <definedName name="_p1086" localSheetId="0">'[1]FAISA MINUTE'!#REF!</definedName>
    <definedName name="_p1086">'[2]FAISA MINUTE'!#REF!</definedName>
    <definedName name="_p1087" localSheetId="0">'[1]FAISA MINUTE'!#REF!</definedName>
    <definedName name="_p1087">'[2]FAISA MINUTE'!#REF!</definedName>
    <definedName name="_p1088" localSheetId="0">'[1]FAISA MINUTE'!#REF!</definedName>
    <definedName name="_p1088">'[2]FAISA MINUTE'!#REF!</definedName>
    <definedName name="_p1089" localSheetId="0">'[1]FAISA MINUTE'!#REF!</definedName>
    <definedName name="_p1089">'[2]FAISA MINUTE'!#REF!</definedName>
    <definedName name="_p109" localSheetId="0">#REF!</definedName>
    <definedName name="_p109">#REF!</definedName>
    <definedName name="_p1090" localSheetId="0">'[1]FAISA MINUTE'!#REF!</definedName>
    <definedName name="_p1090">'[2]FAISA MINUTE'!#REF!</definedName>
    <definedName name="_p1091" localSheetId="0">'[1]FAISA MINUTE'!#REF!</definedName>
    <definedName name="_p1091">'[2]FAISA MINUTE'!#REF!</definedName>
    <definedName name="_p1092" localSheetId="0">'[1]FAISA MINUTE'!#REF!</definedName>
    <definedName name="_p1092">'[2]FAISA MINUTE'!#REF!</definedName>
    <definedName name="_p1093" localSheetId="0">'[1]FAISA MINUTE'!#REF!</definedName>
    <definedName name="_p1093">'[2]FAISA MINUTE'!#REF!</definedName>
    <definedName name="_p1094" localSheetId="0">'[1]FAISA MINUTE'!#REF!</definedName>
    <definedName name="_p1094">'[2]FAISA MINUTE'!#REF!</definedName>
    <definedName name="_p1095" localSheetId="0">'[1]FAISA MINUTE'!#REF!</definedName>
    <definedName name="_p1095">'[2]FAISA MINUTE'!#REF!</definedName>
    <definedName name="_p1096" localSheetId="0">'[1]FAISA MINUTE'!#REF!</definedName>
    <definedName name="_p1096">'[2]FAISA MINUTE'!#REF!</definedName>
    <definedName name="_p1097" localSheetId="0">'[1]FAISA MINUTE'!#REF!</definedName>
    <definedName name="_p1097">'[2]FAISA MINUTE'!#REF!</definedName>
    <definedName name="_p1098" localSheetId="0">'[1]FAISA MINUTE'!#REF!</definedName>
    <definedName name="_p1098">'[2]FAISA MINUTE'!#REF!</definedName>
    <definedName name="_p1099" localSheetId="0">'[1]FAISA MINUTE'!#REF!</definedName>
    <definedName name="_p1099">'[2]FAISA MINUTE'!#REF!</definedName>
    <definedName name="_p11" localSheetId="0">'[1]FAISA MINUTE'!#REF!</definedName>
    <definedName name="_p11">'[2]FAISA MINUTE'!#REF!</definedName>
    <definedName name="_p110" localSheetId="0">#REF!</definedName>
    <definedName name="_p110">#REF!</definedName>
    <definedName name="_p1100" localSheetId="0">'[1]FAISA MINUTE'!#REF!</definedName>
    <definedName name="_p1100">'[2]FAISA MINUTE'!#REF!</definedName>
    <definedName name="_p1101" localSheetId="0">'[1]FAISA MINUTE'!#REF!</definedName>
    <definedName name="_p1101">'[2]FAISA MINUTE'!#REF!</definedName>
    <definedName name="_p1102" localSheetId="0">'[1]FAISA MINUTE'!#REF!</definedName>
    <definedName name="_p1102">'[2]FAISA MINUTE'!#REF!</definedName>
    <definedName name="_p1103" localSheetId="0">'[1]FAISA MINUTE'!#REF!</definedName>
    <definedName name="_p1103">'[2]FAISA MINUTE'!#REF!</definedName>
    <definedName name="_p1104" localSheetId="0">'[1]FAISA MINUTE'!#REF!</definedName>
    <definedName name="_p1104">'[2]FAISA MINUTE'!#REF!</definedName>
    <definedName name="_p1105" localSheetId="0">'[1]FAISA MINUTE'!#REF!</definedName>
    <definedName name="_p1105">'[2]FAISA MINUTE'!#REF!</definedName>
    <definedName name="_p1106" localSheetId="0">'[1]FAISA MINUTE'!#REF!</definedName>
    <definedName name="_p1106">'[2]FAISA MINUTE'!#REF!</definedName>
    <definedName name="_p1107" localSheetId="0">'[1]FAISA MINUTE'!#REF!</definedName>
    <definedName name="_p1107">'[2]FAISA MINUTE'!#REF!</definedName>
    <definedName name="_p1108" localSheetId="0">'[1]FAISA MINUTE'!#REF!</definedName>
    <definedName name="_p1108">'[2]FAISA MINUTE'!#REF!</definedName>
    <definedName name="_p1109" localSheetId="0">'[1]FAISA MINUTE'!#REF!</definedName>
    <definedName name="_p1109">'[2]FAISA MINUTE'!#REF!</definedName>
    <definedName name="_p111" localSheetId="0">#REF!</definedName>
    <definedName name="_p111">#REF!</definedName>
    <definedName name="_p1110" localSheetId="0">'[1]FAISA MINUTE'!#REF!</definedName>
    <definedName name="_p1110">'[2]FAISA MINUTE'!#REF!</definedName>
    <definedName name="_p1111" localSheetId="0">'[1]FAISA MINUTE'!#REF!</definedName>
    <definedName name="_p1111">'[2]FAISA MINUTE'!#REF!</definedName>
    <definedName name="_p1112" localSheetId="0">'[1]FAISA MINUTE'!#REF!</definedName>
    <definedName name="_p1112">'[2]FAISA MINUTE'!#REF!</definedName>
    <definedName name="_p1113" localSheetId="0">'[1]FAISA MINUTE'!#REF!</definedName>
    <definedName name="_p1113">'[2]FAISA MINUTE'!#REF!</definedName>
    <definedName name="_p1114" localSheetId="0">'[1]FAISA MINUTE'!#REF!</definedName>
    <definedName name="_p1114">'[2]FAISA MINUTE'!#REF!</definedName>
    <definedName name="_p1115" localSheetId="0">'[1]FAISA MINUTE'!#REF!</definedName>
    <definedName name="_p1115">'[2]FAISA MINUTE'!#REF!</definedName>
    <definedName name="_p1116" localSheetId="0">'[1]FAISA MINUTE'!#REF!</definedName>
    <definedName name="_p1116">'[2]FAISA MINUTE'!#REF!</definedName>
    <definedName name="_p1117" localSheetId="0">'[1]FAISA MINUTE'!#REF!</definedName>
    <definedName name="_p1117">'[2]FAISA MINUTE'!#REF!</definedName>
    <definedName name="_p1118" localSheetId="0">'[1]FAISA MINUTE'!#REF!</definedName>
    <definedName name="_p1118">'[2]FAISA MINUTE'!#REF!</definedName>
    <definedName name="_p1119" localSheetId="0">'[1]FAISA MINUTE'!#REF!</definedName>
    <definedName name="_p1119">'[2]FAISA MINUTE'!#REF!</definedName>
    <definedName name="_p112" localSheetId="0">#REF!</definedName>
    <definedName name="_p112">#REF!</definedName>
    <definedName name="_p1120" localSheetId="0">'[1]FAISA MINUTE'!#REF!</definedName>
    <definedName name="_p1120">'[2]FAISA MINUTE'!#REF!</definedName>
    <definedName name="_p1121" localSheetId="0">'[1]FAISA MINUTE'!#REF!</definedName>
    <definedName name="_p1121">'[2]FAISA MINUTE'!#REF!</definedName>
    <definedName name="_p1122" localSheetId="0">'[1]FAISA MINUTE'!#REF!</definedName>
    <definedName name="_p1122">'[2]FAISA MINUTE'!#REF!</definedName>
    <definedName name="_p1123" localSheetId="0">'[1]FAISA MINUTE'!#REF!</definedName>
    <definedName name="_p1123">'[2]FAISA MINUTE'!#REF!</definedName>
    <definedName name="_p1124" localSheetId="0">'[1]FAISA MINUTE'!#REF!</definedName>
    <definedName name="_p1124">'[2]FAISA MINUTE'!#REF!</definedName>
    <definedName name="_p1125" localSheetId="0">'[1]FAISA MINUTE'!#REF!</definedName>
    <definedName name="_p1125">'[2]FAISA MINUTE'!#REF!</definedName>
    <definedName name="_p1126" localSheetId="0">'[1]FAISA MINUTE'!#REF!</definedName>
    <definedName name="_p1126">'[2]FAISA MINUTE'!#REF!</definedName>
    <definedName name="_p1127" localSheetId="0">'[1]FAISA MINUTE'!#REF!</definedName>
    <definedName name="_p1127">'[2]FAISA MINUTE'!#REF!</definedName>
    <definedName name="_p1128" localSheetId="0">'[1]FAISA MINUTE'!#REF!</definedName>
    <definedName name="_p1128">'[2]FAISA MINUTE'!#REF!</definedName>
    <definedName name="_p1129" localSheetId="0">'[1]FAISA MINUTE'!#REF!</definedName>
    <definedName name="_p1129">'[2]FAISA MINUTE'!#REF!</definedName>
    <definedName name="_p113" localSheetId="0">#REF!</definedName>
    <definedName name="_p113">#REF!</definedName>
    <definedName name="_p1130" localSheetId="0">'[1]FAISA MINUTE'!#REF!</definedName>
    <definedName name="_p1130">'[2]FAISA MINUTE'!#REF!</definedName>
    <definedName name="_p1131" localSheetId="0">'[1]FAISA MINUTE'!#REF!</definedName>
    <definedName name="_p1131">'[2]FAISA MINUTE'!#REF!</definedName>
    <definedName name="_p1132" localSheetId="0">'[1]FAISA MINUTE'!#REF!</definedName>
    <definedName name="_p1132">'[2]FAISA MINUTE'!#REF!</definedName>
    <definedName name="_p1133" localSheetId="0">'[1]FAISA MINUTE'!#REF!</definedName>
    <definedName name="_p1133">'[2]FAISA MINUTE'!#REF!</definedName>
    <definedName name="_p1134" localSheetId="0">'[1]FAISA MINUTE'!#REF!</definedName>
    <definedName name="_p1134">'[2]FAISA MINUTE'!#REF!</definedName>
    <definedName name="_p1135" localSheetId="0">'[1]FAISA MINUTE'!#REF!</definedName>
    <definedName name="_p1135">'[2]FAISA MINUTE'!#REF!</definedName>
    <definedName name="_p1136" localSheetId="0">'[1]FAISA MINUTE'!#REF!</definedName>
    <definedName name="_p1136">'[2]FAISA MINUTE'!#REF!</definedName>
    <definedName name="_p1137" localSheetId="0">'[1]FAISA MINUTE'!#REF!</definedName>
    <definedName name="_p1137">'[2]FAISA MINUTE'!#REF!</definedName>
    <definedName name="_p1138" localSheetId="0">'[1]FAISA MINUTE'!#REF!</definedName>
    <definedName name="_p1138">'[2]FAISA MINUTE'!#REF!</definedName>
    <definedName name="_p1139" localSheetId="0">'[1]FAISA MINUTE'!#REF!</definedName>
    <definedName name="_p1139">'[2]FAISA MINUTE'!#REF!</definedName>
    <definedName name="_p114" localSheetId="0">#REF!</definedName>
    <definedName name="_p114">#REF!</definedName>
    <definedName name="_p1140" localSheetId="0">'[1]FAISA MINUTE'!#REF!</definedName>
    <definedName name="_p1140">'[2]FAISA MINUTE'!#REF!</definedName>
    <definedName name="_p1141" localSheetId="0">'[1]FAISA MINUTE'!#REF!</definedName>
    <definedName name="_p1141">'[2]FAISA MINUTE'!#REF!</definedName>
    <definedName name="_p1142" localSheetId="0">'[1]FAISA MINUTE'!#REF!</definedName>
    <definedName name="_p1142">'[2]FAISA MINUTE'!#REF!</definedName>
    <definedName name="_p1143" localSheetId="0">'[1]FAISA MINUTE'!#REF!</definedName>
    <definedName name="_p1143">'[2]FAISA MINUTE'!#REF!</definedName>
    <definedName name="_p1144" localSheetId="0">'[1]FAISA MINUTE'!#REF!</definedName>
    <definedName name="_p1144">'[2]FAISA MINUTE'!#REF!</definedName>
    <definedName name="_p1145" localSheetId="0">'[1]FAISA MINUTE'!#REF!</definedName>
    <definedName name="_p1145">'[2]FAISA MINUTE'!#REF!</definedName>
    <definedName name="_p1146" localSheetId="0">'[1]FAISA MINUTE'!#REF!</definedName>
    <definedName name="_p1146">'[2]FAISA MINUTE'!#REF!</definedName>
    <definedName name="_p1147" localSheetId="0">'[1]FAISA MINUTE'!#REF!</definedName>
    <definedName name="_p1147">'[2]FAISA MINUTE'!#REF!</definedName>
    <definedName name="_p1148" localSheetId="0">'[1]FAISA MINUTE'!#REF!</definedName>
    <definedName name="_p1148">'[2]FAISA MINUTE'!#REF!</definedName>
    <definedName name="_p1149" localSheetId="0">'[1]FAISA MINUTE'!#REF!</definedName>
    <definedName name="_p1149">'[2]FAISA MINUTE'!#REF!</definedName>
    <definedName name="_p115" localSheetId="0">#REF!</definedName>
    <definedName name="_p115">#REF!</definedName>
    <definedName name="_p1150" localSheetId="0">'[1]FAISA MINUTE'!#REF!</definedName>
    <definedName name="_p1150">'[2]FAISA MINUTE'!#REF!</definedName>
    <definedName name="_p1151" localSheetId="0">'[1]FAISA MINUTE'!#REF!</definedName>
    <definedName name="_p1151">'[2]FAISA MINUTE'!#REF!</definedName>
    <definedName name="_p1152" localSheetId="0">'[1]FAISA MINUTE'!#REF!</definedName>
    <definedName name="_p1152">'[2]FAISA MINUTE'!#REF!</definedName>
    <definedName name="_p1153" localSheetId="0">'[1]FAISA MINUTE'!#REF!</definedName>
    <definedName name="_p1153">'[2]FAISA MINUTE'!#REF!</definedName>
    <definedName name="_p1154" localSheetId="0">'[1]FAISA MINUTE'!#REF!</definedName>
    <definedName name="_p1154">'[2]FAISA MINUTE'!#REF!</definedName>
    <definedName name="_p1155" localSheetId="0">'[1]FAISA MINUTE'!#REF!</definedName>
    <definedName name="_p1155">'[2]FAISA MINUTE'!#REF!</definedName>
    <definedName name="_p1156" localSheetId="0">'[1]FAISA MINUTE'!#REF!</definedName>
    <definedName name="_p1156">'[2]FAISA MINUTE'!#REF!</definedName>
    <definedName name="_p1157" localSheetId="0">'[1]FAISA MINUTE'!#REF!</definedName>
    <definedName name="_p1157">'[2]FAISA MINUTE'!#REF!</definedName>
    <definedName name="_p1158" localSheetId="0">'[1]FAISA MINUTE'!#REF!</definedName>
    <definedName name="_p1158">'[2]FAISA MINUTE'!#REF!</definedName>
    <definedName name="_p1159" localSheetId="0">'[1]FAISA MINUTE'!#REF!</definedName>
    <definedName name="_p1159">'[2]FAISA MINUTE'!#REF!</definedName>
    <definedName name="_p116" localSheetId="0">#REF!</definedName>
    <definedName name="_p116">#REF!</definedName>
    <definedName name="_p1160" localSheetId="0">'[1]FAISA MINUTE'!#REF!</definedName>
    <definedName name="_p1160">'[2]FAISA MINUTE'!#REF!</definedName>
    <definedName name="_p1161" localSheetId="0">'[1]FAISA MINUTE'!#REF!</definedName>
    <definedName name="_p1161">'[2]FAISA MINUTE'!#REF!</definedName>
    <definedName name="_p1162" localSheetId="0">'[1]FAISA MINUTE'!#REF!</definedName>
    <definedName name="_p1162">'[2]FAISA MINUTE'!#REF!</definedName>
    <definedName name="_p1163" localSheetId="0">'[1]FAISA MINUTE'!#REF!</definedName>
    <definedName name="_p1163">'[2]FAISA MINUTE'!#REF!</definedName>
    <definedName name="_p1164" localSheetId="0">'[1]FAISA MINUTE'!#REF!</definedName>
    <definedName name="_p1164">'[2]FAISA MINUTE'!#REF!</definedName>
    <definedName name="_p1165" localSheetId="0">'[1]FAISA MINUTE'!#REF!</definedName>
    <definedName name="_p1165">'[2]FAISA MINUTE'!#REF!</definedName>
    <definedName name="_p1166" localSheetId="0">'[1]FAISA MINUTE'!#REF!</definedName>
    <definedName name="_p1166">'[2]FAISA MINUTE'!#REF!</definedName>
    <definedName name="_p1167" localSheetId="0">'[1]FAISA MINUTE'!#REF!</definedName>
    <definedName name="_p1167">'[2]FAISA MINUTE'!#REF!</definedName>
    <definedName name="_p1168" localSheetId="0">'[1]FAISA MINUTE'!#REF!</definedName>
    <definedName name="_p1168">'[2]FAISA MINUTE'!#REF!</definedName>
    <definedName name="_p1169" localSheetId="0">'[1]FAISA MINUTE'!#REF!</definedName>
    <definedName name="_p1169">'[2]FAISA MINUTE'!#REF!</definedName>
    <definedName name="_p117" localSheetId="0">#REF!</definedName>
    <definedName name="_p117">#REF!</definedName>
    <definedName name="_p1170" localSheetId="0">'[1]FAISA MINUTE'!#REF!</definedName>
    <definedName name="_p1170">'[2]FAISA MINUTE'!#REF!</definedName>
    <definedName name="_p1171" localSheetId="0">'[1]FAISA MINUTE'!#REF!</definedName>
    <definedName name="_p1171">'[2]FAISA MINUTE'!#REF!</definedName>
    <definedName name="_p1172" localSheetId="0">'[1]FAISA MINUTE'!#REF!</definedName>
    <definedName name="_p1172">'[2]FAISA MINUTE'!#REF!</definedName>
    <definedName name="_p1173" localSheetId="0">'[1]FAISA MINUTE'!#REF!</definedName>
    <definedName name="_p1173">'[2]FAISA MINUTE'!#REF!</definedName>
    <definedName name="_p1174" localSheetId="0">'[1]FAISA MINUTE'!#REF!</definedName>
    <definedName name="_p1174">'[2]FAISA MINUTE'!#REF!</definedName>
    <definedName name="_p1175" localSheetId="0">'[1]FAISA MINUTE'!#REF!</definedName>
    <definedName name="_p1175">'[2]FAISA MINUTE'!#REF!</definedName>
    <definedName name="_p1176" localSheetId="0">'[1]FAISA MINUTE'!#REF!</definedName>
    <definedName name="_p1176">'[2]FAISA MINUTE'!#REF!</definedName>
    <definedName name="_p1177" localSheetId="0">'[1]FAISA MINUTE'!#REF!</definedName>
    <definedName name="_p1177">'[2]FAISA MINUTE'!#REF!</definedName>
    <definedName name="_p1178" localSheetId="0">'[1]FAISA MINUTE'!#REF!</definedName>
    <definedName name="_p1178">'[2]FAISA MINUTE'!#REF!</definedName>
    <definedName name="_p1179" localSheetId="0">'[1]FAISA MINUTE'!#REF!</definedName>
    <definedName name="_p1179">'[2]FAISA MINUTE'!#REF!</definedName>
    <definedName name="_p118" localSheetId="0">#REF!</definedName>
    <definedName name="_p118">#REF!</definedName>
    <definedName name="_p1180" localSheetId="0">'[1]FAISA MINUTE'!#REF!</definedName>
    <definedName name="_p1180">'[2]FAISA MINUTE'!#REF!</definedName>
    <definedName name="_p1181" localSheetId="0">'[1]FAISA MINUTE'!#REF!</definedName>
    <definedName name="_p1181">'[2]FAISA MINUTE'!#REF!</definedName>
    <definedName name="_p1182" localSheetId="0">'[1]FAISA MINUTE'!#REF!</definedName>
    <definedName name="_p1182">'[2]FAISA MINUTE'!#REF!</definedName>
    <definedName name="_p1183" localSheetId="0">'[1]FAISA MINUTE'!#REF!</definedName>
    <definedName name="_p1183">'[2]FAISA MINUTE'!#REF!</definedName>
    <definedName name="_p1184" localSheetId="0">'[1]FAISA MINUTE'!#REF!</definedName>
    <definedName name="_p1184">'[2]FAISA MINUTE'!#REF!</definedName>
    <definedName name="_p1185" localSheetId="0">'[1]FAISA MINUTE'!#REF!</definedName>
    <definedName name="_p1185">'[2]FAISA MINUTE'!#REF!</definedName>
    <definedName name="_p1186" localSheetId="0">'[1]FAISA MINUTE'!#REF!</definedName>
    <definedName name="_p1186">'[2]FAISA MINUTE'!#REF!</definedName>
    <definedName name="_p1187" localSheetId="0">'[1]FAISA MINUTE'!#REF!</definedName>
    <definedName name="_p1187">'[2]FAISA MINUTE'!#REF!</definedName>
    <definedName name="_p1188" localSheetId="0">'[1]FAISA MINUTE'!#REF!</definedName>
    <definedName name="_p1188">'[2]FAISA MINUTE'!#REF!</definedName>
    <definedName name="_p1189" localSheetId="0">'[1]FAISA MINUTE'!#REF!</definedName>
    <definedName name="_p1189">'[2]FAISA MINUTE'!#REF!</definedName>
    <definedName name="_p119" localSheetId="0">#REF!</definedName>
    <definedName name="_p119">#REF!</definedName>
    <definedName name="_p1190" localSheetId="0">'[1]FAISA MINUTE'!#REF!</definedName>
    <definedName name="_p1190">'[2]FAISA MINUTE'!#REF!</definedName>
    <definedName name="_p1191" localSheetId="0">'[1]FAISA MINUTE'!#REF!</definedName>
    <definedName name="_p1191">'[2]FAISA MINUTE'!#REF!</definedName>
    <definedName name="_p1192" localSheetId="0">'[1]FAISA MINUTE'!#REF!</definedName>
    <definedName name="_p1192">'[2]FAISA MINUTE'!#REF!</definedName>
    <definedName name="_p1193" localSheetId="0">'[1]FAISA MINUTE'!#REF!</definedName>
    <definedName name="_p1193">'[2]FAISA MINUTE'!#REF!</definedName>
    <definedName name="_p1194" localSheetId="0">'[1]FAISA MINUTE'!#REF!</definedName>
    <definedName name="_p1194">'[2]FAISA MINUTE'!#REF!</definedName>
    <definedName name="_p1195" localSheetId="0">'[1]FAISA MINUTE'!#REF!</definedName>
    <definedName name="_p1195">'[2]FAISA MINUTE'!#REF!</definedName>
    <definedName name="_p1196" localSheetId="0">'[1]FAISA MINUTE'!#REF!</definedName>
    <definedName name="_p1196">'[2]FAISA MINUTE'!#REF!</definedName>
    <definedName name="_p1197" localSheetId="0">'[1]FAISA MINUTE'!#REF!</definedName>
    <definedName name="_p1197">'[2]FAISA MINUTE'!#REF!</definedName>
    <definedName name="_p1198" localSheetId="0">'[1]FAISA MINUTE'!#REF!</definedName>
    <definedName name="_p1198">'[2]FAISA MINUTE'!#REF!</definedName>
    <definedName name="_p1199" localSheetId="0">'[1]FAISA MINUTE'!#REF!</definedName>
    <definedName name="_p1199">'[2]FAISA MINUTE'!#REF!</definedName>
    <definedName name="_p12" localSheetId="0">'[1]FAISA MINUTE'!#REF!</definedName>
    <definedName name="_p12">'[2]FAISA MINUTE'!#REF!</definedName>
    <definedName name="_p120" localSheetId="0">#REF!</definedName>
    <definedName name="_p120">#REF!</definedName>
    <definedName name="_p1200" localSheetId="0">'[1]FAISA MINUTE'!#REF!</definedName>
    <definedName name="_p1200">'[2]FAISA MINUTE'!#REF!</definedName>
    <definedName name="_p1201" localSheetId="0">'[1]FAISA MINUTE'!#REF!</definedName>
    <definedName name="_p1201">'[2]FAISA MINUTE'!#REF!</definedName>
    <definedName name="_p1202" localSheetId="0">'[1]FAISA MINUTE'!#REF!</definedName>
    <definedName name="_p1202">'[2]FAISA MINUTE'!#REF!</definedName>
    <definedName name="_p1203" localSheetId="0">'[1]FAISA MINUTE'!#REF!</definedName>
    <definedName name="_p1203">'[2]FAISA MINUTE'!#REF!</definedName>
    <definedName name="_p1204" localSheetId="0">'[1]FAISA MINUTE'!#REF!</definedName>
    <definedName name="_p1204">'[2]FAISA MINUTE'!#REF!</definedName>
    <definedName name="_p1205" localSheetId="0">'[1]FAISA MINUTE'!#REF!</definedName>
    <definedName name="_p1205">'[2]FAISA MINUTE'!#REF!</definedName>
    <definedName name="_p1206" localSheetId="0">'[1]FAISA MINUTE'!#REF!</definedName>
    <definedName name="_p1206">'[2]FAISA MINUTE'!#REF!</definedName>
    <definedName name="_p1207" localSheetId="0">'[1]FAISA MINUTE'!#REF!</definedName>
    <definedName name="_p1207">'[2]FAISA MINUTE'!#REF!</definedName>
    <definedName name="_p1208" localSheetId="0">'[1]FAISA MINUTE'!#REF!</definedName>
    <definedName name="_p1208">'[2]FAISA MINUTE'!#REF!</definedName>
    <definedName name="_p1209" localSheetId="0">'[1]FAISA MINUTE'!#REF!</definedName>
    <definedName name="_p1209">'[2]FAISA MINUTE'!#REF!</definedName>
    <definedName name="_p121" localSheetId="0">#REF!</definedName>
    <definedName name="_p121">#REF!</definedName>
    <definedName name="_p1210" localSheetId="0">'[1]FAISA MINUTE'!#REF!</definedName>
    <definedName name="_p1210">'[2]FAISA MINUTE'!#REF!</definedName>
    <definedName name="_p1211" localSheetId="0">'[1]FAISA MINUTE'!#REF!</definedName>
    <definedName name="_p1211">'[2]FAISA MINUTE'!#REF!</definedName>
    <definedName name="_p1212" localSheetId="0">'[1]FAISA MINUTE'!#REF!</definedName>
    <definedName name="_p1212">'[2]FAISA MINUTE'!#REF!</definedName>
    <definedName name="_p1213" localSheetId="0">'[1]FAISA MINUTE'!#REF!</definedName>
    <definedName name="_p1213">'[2]FAISA MINUTE'!#REF!</definedName>
    <definedName name="_p1214" localSheetId="0">'[1]FAISA MINUTE'!#REF!</definedName>
    <definedName name="_p1214">'[2]FAISA MINUTE'!#REF!</definedName>
    <definedName name="_p1215" localSheetId="0">'[1]FAISA MINUTE'!#REF!</definedName>
    <definedName name="_p1215">'[2]FAISA MINUTE'!#REF!</definedName>
    <definedName name="_p1216" localSheetId="0">'[1]FAISA MINUTE'!#REF!</definedName>
    <definedName name="_p1216">'[2]FAISA MINUTE'!#REF!</definedName>
    <definedName name="_p1217" localSheetId="0">'[1]FAISA MINUTE'!#REF!</definedName>
    <definedName name="_p1217">'[2]FAISA MINUTE'!#REF!</definedName>
    <definedName name="_p1218" localSheetId="0">'[1]FAISA MINUTE'!#REF!</definedName>
    <definedName name="_p1218">'[2]FAISA MINUTE'!#REF!</definedName>
    <definedName name="_p1219" localSheetId="0">'[1]FAISA MINUTE'!#REF!</definedName>
    <definedName name="_p1219">'[2]FAISA MINUTE'!#REF!</definedName>
    <definedName name="_p122" localSheetId="0">#REF!</definedName>
    <definedName name="_p122">#REF!</definedName>
    <definedName name="_p1220" localSheetId="0">'[1]FAISA MINUTE'!#REF!</definedName>
    <definedName name="_p1220">'[2]FAISA MINUTE'!#REF!</definedName>
    <definedName name="_p1221" localSheetId="0">'[1]FAISA MINUTE'!#REF!</definedName>
    <definedName name="_p1221">'[2]FAISA MINUTE'!#REF!</definedName>
    <definedName name="_p1222" localSheetId="0">'[1]FAISA MINUTE'!#REF!</definedName>
    <definedName name="_p1222">'[2]FAISA MINUTE'!#REF!</definedName>
    <definedName name="_p1223" localSheetId="0">'[1]FAISA MINUTE'!#REF!</definedName>
    <definedName name="_p1223">'[2]FAISA MINUTE'!#REF!</definedName>
    <definedName name="_p1224" localSheetId="0">'[1]FAISA MINUTE'!#REF!</definedName>
    <definedName name="_p1224">'[2]FAISA MINUTE'!#REF!</definedName>
    <definedName name="_p1225" localSheetId="0">'[1]FAISA MINUTE'!#REF!</definedName>
    <definedName name="_p1225">'[2]FAISA MINUTE'!#REF!</definedName>
    <definedName name="_p1226" localSheetId="0">'[1]FAISA MINUTE'!#REF!</definedName>
    <definedName name="_p1226">'[2]FAISA MINUTE'!#REF!</definedName>
    <definedName name="_p1227" localSheetId="0">'[1]FAISA MINUTE'!#REF!</definedName>
    <definedName name="_p1227">'[2]FAISA MINUTE'!#REF!</definedName>
    <definedName name="_p1228" localSheetId="0">'[1]FAISA MINUTE'!#REF!</definedName>
    <definedName name="_p1228">'[2]FAISA MINUTE'!#REF!</definedName>
    <definedName name="_p1229" localSheetId="0">'[1]FAISA MINUTE'!#REF!</definedName>
    <definedName name="_p1229">'[2]FAISA MINUTE'!#REF!</definedName>
    <definedName name="_p123" localSheetId="0">#REF!</definedName>
    <definedName name="_p123">#REF!</definedName>
    <definedName name="_p1230" localSheetId="0">'[1]FAISA MINUTE'!#REF!</definedName>
    <definedName name="_p1230">'[2]FAISA MINUTE'!#REF!</definedName>
    <definedName name="_p1231" localSheetId="0">'[1]FAISA MINUTE'!#REF!</definedName>
    <definedName name="_p1231">'[2]FAISA MINUTE'!#REF!</definedName>
    <definedName name="_p1232" localSheetId="0">'[1]FAISA MINUTE'!#REF!</definedName>
    <definedName name="_p1232">'[2]FAISA MINUTE'!#REF!</definedName>
    <definedName name="_p1233" localSheetId="0">'[1]FAISA MINUTE'!#REF!</definedName>
    <definedName name="_p1233">'[2]FAISA MINUTE'!#REF!</definedName>
    <definedName name="_p1234" localSheetId="0">'[1]FAISA MINUTE'!#REF!</definedName>
    <definedName name="_p1234">'[2]FAISA MINUTE'!#REF!</definedName>
    <definedName name="_p1235" localSheetId="0">'[1]FAISA MINUTE'!#REF!</definedName>
    <definedName name="_p1235">'[2]FAISA MINUTE'!#REF!</definedName>
    <definedName name="_p1236" localSheetId="0">'[1]FAISA MINUTE'!#REF!</definedName>
    <definedName name="_p1236">'[2]FAISA MINUTE'!#REF!</definedName>
    <definedName name="_p1237" localSheetId="0">'[1]FAISA MINUTE'!#REF!</definedName>
    <definedName name="_p1237">'[2]FAISA MINUTE'!#REF!</definedName>
    <definedName name="_p1238" localSheetId="0">'[1]FAISA MINUTE'!#REF!</definedName>
    <definedName name="_p1238">'[2]FAISA MINUTE'!#REF!</definedName>
    <definedName name="_p1239" localSheetId="0">'[1]FAISA MINUTE'!#REF!</definedName>
    <definedName name="_p1239">'[2]FAISA MINUTE'!#REF!</definedName>
    <definedName name="_p124" localSheetId="0">#REF!</definedName>
    <definedName name="_p124">#REF!</definedName>
    <definedName name="_p1240" localSheetId="0">'[1]FAISA MINUTE'!#REF!</definedName>
    <definedName name="_p1240">'[2]FAISA MINUTE'!#REF!</definedName>
    <definedName name="_p1241" localSheetId="0">'[1]FAISA MINUTE'!#REF!</definedName>
    <definedName name="_p1241">'[2]FAISA MINUTE'!#REF!</definedName>
    <definedName name="_p1242" localSheetId="0">'[1]FAISA MINUTE'!#REF!</definedName>
    <definedName name="_p1242">'[2]FAISA MINUTE'!#REF!</definedName>
    <definedName name="_p1243" localSheetId="0">'[1]FAISA MINUTE'!#REF!</definedName>
    <definedName name="_p1243">'[2]FAISA MINUTE'!#REF!</definedName>
    <definedName name="_p1244" localSheetId="0">'[1]FAISA MINUTE'!#REF!</definedName>
    <definedName name="_p1244">'[2]FAISA MINUTE'!#REF!</definedName>
    <definedName name="_p1245" localSheetId="0">'[1]FAISA MINUTE'!#REF!</definedName>
    <definedName name="_p1245">'[2]FAISA MINUTE'!#REF!</definedName>
    <definedName name="_p1246" localSheetId="0">'[1]FAISA MINUTE'!#REF!</definedName>
    <definedName name="_p1246">'[2]FAISA MINUTE'!#REF!</definedName>
    <definedName name="_p1247" localSheetId="0">'[1]FAISA MINUTE'!#REF!</definedName>
    <definedName name="_p1247">'[2]FAISA MINUTE'!#REF!</definedName>
    <definedName name="_p1248" localSheetId="0">'[1]FAISA MINUTE'!#REF!</definedName>
    <definedName name="_p1248">'[2]FAISA MINUTE'!#REF!</definedName>
    <definedName name="_p1249" localSheetId="0">'[1]FAISA MINUTE'!#REF!</definedName>
    <definedName name="_p1249">'[2]FAISA MINUTE'!#REF!</definedName>
    <definedName name="_p125" localSheetId="0">#REF!</definedName>
    <definedName name="_p125">#REF!</definedName>
    <definedName name="_p1250" localSheetId="0">'[1]FAISA MINUTE'!#REF!</definedName>
    <definedName name="_p1250">'[2]FAISA MINUTE'!#REF!</definedName>
    <definedName name="_p1251" localSheetId="0">'[1]FAISA MINUTE'!#REF!</definedName>
    <definedName name="_p1251">'[2]FAISA MINUTE'!#REF!</definedName>
    <definedName name="_p1252" localSheetId="0">'[1]FAISA MINUTE'!#REF!</definedName>
    <definedName name="_p1252">'[2]FAISA MINUTE'!#REF!</definedName>
    <definedName name="_p1253" localSheetId="0">'[1]FAISA MINUTE'!#REF!</definedName>
    <definedName name="_p1253">'[2]FAISA MINUTE'!#REF!</definedName>
    <definedName name="_p1254" localSheetId="0">'[1]FAISA MINUTE'!#REF!</definedName>
    <definedName name="_p1254">'[2]FAISA MINUTE'!#REF!</definedName>
    <definedName name="_p1255" localSheetId="0">'[1]FAISA MINUTE'!#REF!</definedName>
    <definedName name="_p1255">'[2]FAISA MINUTE'!#REF!</definedName>
    <definedName name="_p1256" localSheetId="0">'[1]FAISA MINUTE'!#REF!</definedName>
    <definedName name="_p1256">'[2]FAISA MINUTE'!#REF!</definedName>
    <definedName name="_p1257" localSheetId="0">'[1]FAISA MINUTE'!#REF!</definedName>
    <definedName name="_p1257">'[2]FAISA MINUTE'!#REF!</definedName>
    <definedName name="_p1258" localSheetId="0">'[1]FAISA MINUTE'!#REF!</definedName>
    <definedName name="_p1258">'[2]FAISA MINUTE'!#REF!</definedName>
    <definedName name="_p1259" localSheetId="0">'[1]FAISA MINUTE'!#REF!</definedName>
    <definedName name="_p1259">'[2]FAISA MINUTE'!#REF!</definedName>
    <definedName name="_p126" localSheetId="0">#REF!</definedName>
    <definedName name="_p126">#REF!</definedName>
    <definedName name="_p1260" localSheetId="0">'[1]FAISA MINUTE'!#REF!</definedName>
    <definedName name="_p1260">'[2]FAISA MINUTE'!#REF!</definedName>
    <definedName name="_p1261" localSheetId="0">'[1]FAISA MINUTE'!#REF!</definedName>
    <definedName name="_p1261">'[2]FAISA MINUTE'!#REF!</definedName>
    <definedName name="_p1262" localSheetId="0">'[1]FAISA MINUTE'!#REF!</definedName>
    <definedName name="_p1262">'[2]FAISA MINUTE'!#REF!</definedName>
    <definedName name="_p1263" localSheetId="0">'[1]FAISA MINUTE'!#REF!</definedName>
    <definedName name="_p1263">'[2]FAISA MINUTE'!#REF!</definedName>
    <definedName name="_p1264" localSheetId="0">'[1]FAISA MINUTE'!#REF!</definedName>
    <definedName name="_p1264">'[2]FAISA MINUTE'!#REF!</definedName>
    <definedName name="_p1265" localSheetId="0">'[1]FAISA MINUTE'!#REF!</definedName>
    <definedName name="_p1265">'[2]FAISA MINUTE'!#REF!</definedName>
    <definedName name="_p1266" localSheetId="0">'[1]FAISA MINUTE'!#REF!</definedName>
    <definedName name="_p1266">'[2]FAISA MINUTE'!#REF!</definedName>
    <definedName name="_p1267" localSheetId="0">'[1]FAISA MINUTE'!#REF!</definedName>
    <definedName name="_p1267">'[2]FAISA MINUTE'!#REF!</definedName>
    <definedName name="_p1268" localSheetId="0">'[1]FAISA MINUTE'!#REF!</definedName>
    <definedName name="_p1268">'[2]FAISA MINUTE'!#REF!</definedName>
    <definedName name="_p1269" localSheetId="0">'[1]FAISA MINUTE'!#REF!</definedName>
    <definedName name="_p1269">'[2]FAISA MINUTE'!#REF!</definedName>
    <definedName name="_p127" localSheetId="0">#REF!</definedName>
    <definedName name="_p127">#REF!</definedName>
    <definedName name="_p1270" localSheetId="0">'[1]FAISA MINUTE'!#REF!</definedName>
    <definedName name="_p1270">'[2]FAISA MINUTE'!#REF!</definedName>
    <definedName name="_p1271" localSheetId="0">'[1]FAISA MINUTE'!#REF!</definedName>
    <definedName name="_p1271">'[2]FAISA MINUTE'!#REF!</definedName>
    <definedName name="_p1272" localSheetId="0">'[1]FAISA MINUTE'!#REF!</definedName>
    <definedName name="_p1272">'[2]FAISA MINUTE'!#REF!</definedName>
    <definedName name="_p1273" localSheetId="0">'[1]FAISA MINUTE'!#REF!</definedName>
    <definedName name="_p1273">'[2]FAISA MINUTE'!#REF!</definedName>
    <definedName name="_p1274" localSheetId="0">'[1]FAISA MINUTE'!#REF!</definedName>
    <definedName name="_p1274">'[2]FAISA MINUTE'!#REF!</definedName>
    <definedName name="_p1275" localSheetId="0">'[1]FAISA MINUTE'!#REF!</definedName>
    <definedName name="_p1275">'[2]FAISA MINUTE'!#REF!</definedName>
    <definedName name="_p1276" localSheetId="0">'[1]FAISA MINUTE'!#REF!</definedName>
    <definedName name="_p1276">'[2]FAISA MINUTE'!#REF!</definedName>
    <definedName name="_p1277" localSheetId="0">'[1]FAISA MINUTE'!#REF!</definedName>
    <definedName name="_p1277">'[2]FAISA MINUTE'!#REF!</definedName>
    <definedName name="_p1278" localSheetId="0">'[1]FAISA MINUTE'!#REF!</definedName>
    <definedName name="_p1278">'[2]FAISA MINUTE'!#REF!</definedName>
    <definedName name="_p1279" localSheetId="0">'[1]FAISA MINUTE'!#REF!</definedName>
    <definedName name="_p1279">'[2]FAISA MINUTE'!#REF!</definedName>
    <definedName name="_p128" localSheetId="0">#REF!</definedName>
    <definedName name="_p128">#REF!</definedName>
    <definedName name="_p1280" localSheetId="0">'[1]FAISA MINUTE'!#REF!</definedName>
    <definedName name="_p1280">'[2]FAISA MINUTE'!#REF!</definedName>
    <definedName name="_p1281" localSheetId="0">'[1]FAISA MINUTE'!#REF!</definedName>
    <definedName name="_p1281">'[2]FAISA MINUTE'!#REF!</definedName>
    <definedName name="_p1282" localSheetId="0">'[1]FAISA MINUTE'!#REF!</definedName>
    <definedName name="_p1282">'[2]FAISA MINUTE'!#REF!</definedName>
    <definedName name="_p1283" localSheetId="0">'[1]FAISA MINUTE'!#REF!</definedName>
    <definedName name="_p1283">'[2]FAISA MINUTE'!#REF!</definedName>
    <definedName name="_p1284" localSheetId="0">'[1]FAISA MINUTE'!#REF!</definedName>
    <definedName name="_p1284">'[2]FAISA MINUTE'!#REF!</definedName>
    <definedName name="_p1285" localSheetId="0">'[1]FAISA MINUTE'!#REF!</definedName>
    <definedName name="_p1285">'[2]FAISA MINUTE'!#REF!</definedName>
    <definedName name="_p1286" localSheetId="0">'[1]FAISA MINUTE'!#REF!</definedName>
    <definedName name="_p1286">'[2]FAISA MINUTE'!#REF!</definedName>
    <definedName name="_p1287" localSheetId="0">'[1]FAISA MINUTE'!#REF!</definedName>
    <definedName name="_p1287">'[2]FAISA MINUTE'!#REF!</definedName>
    <definedName name="_p1288" localSheetId="0">'[1]FAISA MINUTE'!#REF!</definedName>
    <definedName name="_p1288">'[2]FAISA MINUTE'!#REF!</definedName>
    <definedName name="_p1289" localSheetId="0">'[1]FAISA MINUTE'!#REF!</definedName>
    <definedName name="_p1289">'[2]FAISA MINUTE'!#REF!</definedName>
    <definedName name="_p129" localSheetId="0">#REF!</definedName>
    <definedName name="_p129">#REF!</definedName>
    <definedName name="_p1290" localSheetId="0">'[1]FAISA MINUTE'!#REF!</definedName>
    <definedName name="_p1290">'[2]FAISA MINUTE'!#REF!</definedName>
    <definedName name="_p1291" localSheetId="0">'[1]FAISA MINUTE'!#REF!</definedName>
    <definedName name="_p1291">'[2]FAISA MINUTE'!#REF!</definedName>
    <definedName name="_p1292" localSheetId="0">'[1]FAISA MINUTE'!#REF!</definedName>
    <definedName name="_p1292">'[2]FAISA MINUTE'!#REF!</definedName>
    <definedName name="_p1293" localSheetId="0">'[1]FAISA MINUTE'!#REF!</definedName>
    <definedName name="_p1293">'[2]FAISA MINUTE'!#REF!</definedName>
    <definedName name="_p1294" localSheetId="0">'[1]FAISA MINUTE'!#REF!</definedName>
    <definedName name="_p1294">'[2]FAISA MINUTE'!#REF!</definedName>
    <definedName name="_p1295" localSheetId="0">'[1]FAISA MINUTE'!#REF!</definedName>
    <definedName name="_p1295">'[2]FAISA MINUTE'!#REF!</definedName>
    <definedName name="_p1296" localSheetId="0">'[1]FAISA MINUTE'!#REF!</definedName>
    <definedName name="_p1296">'[2]FAISA MINUTE'!#REF!</definedName>
    <definedName name="_p1297" localSheetId="0">'[1]FAISA MINUTE'!#REF!</definedName>
    <definedName name="_p1297">'[2]FAISA MINUTE'!#REF!</definedName>
    <definedName name="_p1298" localSheetId="0">'[1]FAISA MINUTE'!#REF!</definedName>
    <definedName name="_p1298">'[2]FAISA MINUTE'!#REF!</definedName>
    <definedName name="_p1299" localSheetId="0">'[1]FAISA MINUTE'!#REF!</definedName>
    <definedName name="_p1299">'[2]FAISA MINUTE'!#REF!</definedName>
    <definedName name="_p13" localSheetId="0">'[1]FAISA MINUTE'!#REF!</definedName>
    <definedName name="_p13">'[2]FAISA MINUTE'!#REF!</definedName>
    <definedName name="_p130" localSheetId="0">#REF!</definedName>
    <definedName name="_p130">#REF!</definedName>
    <definedName name="_p1300" localSheetId="0">'[1]FAISA MINUTE'!#REF!</definedName>
    <definedName name="_p1300">'[2]FAISA MINUTE'!#REF!</definedName>
    <definedName name="_p1301" localSheetId="0">'[1]FAISA MINUTE'!#REF!</definedName>
    <definedName name="_p1301">'[2]FAISA MINUTE'!#REF!</definedName>
    <definedName name="_p1302" localSheetId="0">'[1]FAISA MINUTE'!#REF!</definedName>
    <definedName name="_p1302">'[2]FAISA MINUTE'!#REF!</definedName>
    <definedName name="_p1303" localSheetId="0">'[1]FAISA MINUTE'!#REF!</definedName>
    <definedName name="_p1303">'[2]FAISA MINUTE'!#REF!</definedName>
    <definedName name="_p1304" localSheetId="0">'[1]FAISA MINUTE'!#REF!</definedName>
    <definedName name="_p1304">'[2]FAISA MINUTE'!#REF!</definedName>
    <definedName name="_p1305" localSheetId="0">'[1]FAISA MINUTE'!#REF!</definedName>
    <definedName name="_p1305">'[2]FAISA MINUTE'!#REF!</definedName>
    <definedName name="_p1306" localSheetId="0">'[1]FAISA MINUTE'!#REF!</definedName>
    <definedName name="_p1306">'[2]FAISA MINUTE'!#REF!</definedName>
    <definedName name="_p1307" localSheetId="0">'[1]FAISA MINUTE'!#REF!</definedName>
    <definedName name="_p1307">'[2]FAISA MINUTE'!#REF!</definedName>
    <definedName name="_p1308" localSheetId="0">'[1]FAISA MINUTE'!#REF!</definedName>
    <definedName name="_p1308">'[2]FAISA MINUTE'!#REF!</definedName>
    <definedName name="_p1309" localSheetId="0">'[1]FAISA MINUTE'!#REF!</definedName>
    <definedName name="_p1309">'[2]FAISA MINUTE'!#REF!</definedName>
    <definedName name="_p131" localSheetId="0">#REF!</definedName>
    <definedName name="_p131">#REF!</definedName>
    <definedName name="_p1310" localSheetId="0">'[1]FAISA MINUTE'!#REF!</definedName>
    <definedName name="_p1310">'[2]FAISA MINUTE'!#REF!</definedName>
    <definedName name="_p1311" localSheetId="0">'[1]FAISA MINUTE'!#REF!</definedName>
    <definedName name="_p1311">'[2]FAISA MINUTE'!#REF!</definedName>
    <definedName name="_p1312" localSheetId="0">'[1]FAISA MINUTE'!#REF!</definedName>
    <definedName name="_p1312">'[2]FAISA MINUTE'!#REF!</definedName>
    <definedName name="_p1313" localSheetId="0">'[1]FAISA MINUTE'!#REF!</definedName>
    <definedName name="_p1313">'[2]FAISA MINUTE'!#REF!</definedName>
    <definedName name="_p1314" localSheetId="0">'[1]FAISA MINUTE'!#REF!</definedName>
    <definedName name="_p1314">'[2]FAISA MINUTE'!#REF!</definedName>
    <definedName name="_p1315" localSheetId="0">'[1]FAISA MINUTE'!#REF!</definedName>
    <definedName name="_p1315">'[2]FAISA MINUTE'!#REF!</definedName>
    <definedName name="_p1316" localSheetId="0">'[1]FAISA MINUTE'!#REF!</definedName>
    <definedName name="_p1316">'[2]FAISA MINUTE'!#REF!</definedName>
    <definedName name="_p1317" localSheetId="0">'[1]FAISA MINUTE'!#REF!</definedName>
    <definedName name="_p1317">'[2]FAISA MINUTE'!#REF!</definedName>
    <definedName name="_p132" localSheetId="0">#REF!</definedName>
    <definedName name="_p132">#REF!</definedName>
    <definedName name="_p133" localSheetId="0">#REF!</definedName>
    <definedName name="_p133">#REF!</definedName>
    <definedName name="_p1332" localSheetId="0">'[1]FAISA MINUTE'!#REF!</definedName>
    <definedName name="_p1332">'[2]FAISA MINUTE'!#REF!</definedName>
    <definedName name="_p134" localSheetId="0">#REF!</definedName>
    <definedName name="_p134">#REF!</definedName>
    <definedName name="_p135" localSheetId="0">#REF!</definedName>
    <definedName name="_p135">#REF!</definedName>
    <definedName name="_p136" localSheetId="0">#REF!</definedName>
    <definedName name="_p136">#REF!</definedName>
    <definedName name="_p137" localSheetId="0">#REF!</definedName>
    <definedName name="_p137">#REF!</definedName>
    <definedName name="_p138" localSheetId="0">#REF!</definedName>
    <definedName name="_p138">#REF!</definedName>
    <definedName name="_p139" localSheetId="0">#REF!</definedName>
    <definedName name="_p139">#REF!</definedName>
    <definedName name="_p14" localSheetId="0">'[1]FAISA MINUTE'!#REF!</definedName>
    <definedName name="_p14">'[2]FAISA MINUTE'!#REF!</definedName>
    <definedName name="_p140" localSheetId="0">#REF!</definedName>
    <definedName name="_p140">#REF!</definedName>
    <definedName name="_p1406" localSheetId="0">'[1]FAISA MINUTE'!#REF!</definedName>
    <definedName name="_p1406">'[2]FAISA MINUTE'!#REF!</definedName>
    <definedName name="_p141" localSheetId="0">#REF!</definedName>
    <definedName name="_p141">#REF!</definedName>
    <definedName name="_p1410" localSheetId="0">'[1]FAISA MINUTE'!#REF!</definedName>
    <definedName name="_p1410">'[2]FAISA MINUTE'!#REF!</definedName>
    <definedName name="_p1418" localSheetId="0">'[1]FAISA MINUTE'!#REF!</definedName>
    <definedName name="_p1418">'[2]FAISA MINUTE'!#REF!</definedName>
    <definedName name="_p1419" localSheetId="0">'[1]FAISA MINUTE'!#REF!</definedName>
    <definedName name="_p1419">'[2]FAISA MINUTE'!#REF!</definedName>
    <definedName name="_p142" localSheetId="0">#REF!</definedName>
    <definedName name="_p142">#REF!</definedName>
    <definedName name="_p1425" localSheetId="0">'[1]FAISA MINUTE'!#REF!</definedName>
    <definedName name="_p1425">'[2]FAISA MINUTE'!#REF!</definedName>
    <definedName name="_p143" localSheetId="0">#REF!</definedName>
    <definedName name="_p143">#REF!</definedName>
    <definedName name="_p1435" localSheetId="0">'[1]FAISA MINUTE'!#REF!</definedName>
    <definedName name="_p1435">'[2]FAISA MINUTE'!#REF!</definedName>
    <definedName name="_p144" localSheetId="0">#REF!</definedName>
    <definedName name="_p144">#REF!</definedName>
    <definedName name="_p145" localSheetId="0">#REF!</definedName>
    <definedName name="_p145">#REF!</definedName>
    <definedName name="_p146" localSheetId="0">#REF!</definedName>
    <definedName name="_p146">#REF!</definedName>
    <definedName name="_p147" localSheetId="0">#REF!</definedName>
    <definedName name="_p147">#REF!</definedName>
    <definedName name="_p148" localSheetId="0">#REF!</definedName>
    <definedName name="_p148">#REF!</definedName>
    <definedName name="_p149" localSheetId="0">#REF!</definedName>
    <definedName name="_p149">#REF!</definedName>
    <definedName name="_p15" localSheetId="0">'[1]FAISA MINUTE'!#REF!</definedName>
    <definedName name="_p15">'[2]FAISA MINUTE'!#REF!</definedName>
    <definedName name="_p150" localSheetId="0">#REF!</definedName>
    <definedName name="_p150">#REF!</definedName>
    <definedName name="_p151" localSheetId="0">#REF!</definedName>
    <definedName name="_p151">#REF!</definedName>
    <definedName name="_p152" localSheetId="0">#REF!</definedName>
    <definedName name="_p152">#REF!</definedName>
    <definedName name="_p153" localSheetId="0">#REF!</definedName>
    <definedName name="_p153">#REF!</definedName>
    <definedName name="_p1536" localSheetId="0">'[1]FAISA MINUTE'!#REF!</definedName>
    <definedName name="_p1536">'[2]FAISA MINUTE'!#REF!</definedName>
    <definedName name="_p1537" localSheetId="0">'[1]FAISA MINUTE'!#REF!</definedName>
    <definedName name="_p1537">'[2]FAISA MINUTE'!#REF!</definedName>
    <definedName name="_p154" localSheetId="0">#REF!</definedName>
    <definedName name="_p154">#REF!</definedName>
    <definedName name="_p155" localSheetId="0">#REF!</definedName>
    <definedName name="_p155">#REF!</definedName>
    <definedName name="_p156" localSheetId="0">#REF!</definedName>
    <definedName name="_p156">#REF!</definedName>
    <definedName name="_p157" localSheetId="0">#REF!</definedName>
    <definedName name="_p157">#REF!</definedName>
    <definedName name="_p158" localSheetId="0">#REF!</definedName>
    <definedName name="_p158">#REF!</definedName>
    <definedName name="_p159" localSheetId="0">#REF!</definedName>
    <definedName name="_p159">#REF!</definedName>
    <definedName name="_p16" localSheetId="0">'[1]FAISA MINUTE'!#REF!</definedName>
    <definedName name="_p16">'[2]FAISA MINUTE'!#REF!</definedName>
    <definedName name="_p160" localSheetId="0">#REF!</definedName>
    <definedName name="_p160">#REF!</definedName>
    <definedName name="_p161" localSheetId="0">#REF!</definedName>
    <definedName name="_p161">#REF!</definedName>
    <definedName name="_p162" localSheetId="0">#REF!</definedName>
    <definedName name="_p162">#REF!</definedName>
    <definedName name="_p1621" localSheetId="0">'[1]FAISA MINUTE'!#REF!</definedName>
    <definedName name="_p1621">'[2]FAISA MINUTE'!#REF!</definedName>
    <definedName name="_p163" localSheetId="0">#REF!</definedName>
    <definedName name="_p163">#REF!</definedName>
    <definedName name="_p164" localSheetId="0">#REF!</definedName>
    <definedName name="_p164">#REF!</definedName>
    <definedName name="_p165" localSheetId="0">#REF!</definedName>
    <definedName name="_p165">#REF!</definedName>
    <definedName name="_p1657" localSheetId="0">'[1]FAISA MINUTE'!#REF!</definedName>
    <definedName name="_p1657">'[2]FAISA MINUTE'!#REF!</definedName>
    <definedName name="_p1658" localSheetId="0">'[1]FAISA MINUTE'!#REF!</definedName>
    <definedName name="_p1658">'[2]FAISA MINUTE'!#REF!</definedName>
    <definedName name="_p1659" localSheetId="0">'[1]FAISA MINUTE'!#REF!</definedName>
    <definedName name="_p1659">'[2]FAISA MINUTE'!#REF!</definedName>
    <definedName name="_p166" localSheetId="0">#REF!</definedName>
    <definedName name="_p166">#REF!</definedName>
    <definedName name="_p167" localSheetId="0">#REF!</definedName>
    <definedName name="_p167">#REF!</definedName>
    <definedName name="_p168" localSheetId="0">#REF!</definedName>
    <definedName name="_p168">#REF!</definedName>
    <definedName name="_p169" localSheetId="0">#REF!</definedName>
    <definedName name="_p169">#REF!</definedName>
    <definedName name="_p17" localSheetId="0">'[1]FAISA MINUTE'!#REF!</definedName>
    <definedName name="_p17">'[2]FAISA MINUTE'!#REF!</definedName>
    <definedName name="_p170" localSheetId="0">#REF!</definedName>
    <definedName name="_p170">#REF!</definedName>
    <definedName name="_p171" localSheetId="0">#REF!</definedName>
    <definedName name="_p171">#REF!</definedName>
    <definedName name="_p172" localSheetId="0">#REF!</definedName>
    <definedName name="_p172">#REF!</definedName>
    <definedName name="_p173" localSheetId="0">#REF!</definedName>
    <definedName name="_p173">#REF!</definedName>
    <definedName name="_p174" localSheetId="0">#REF!</definedName>
    <definedName name="_p174">#REF!</definedName>
    <definedName name="_p175" localSheetId="0">#REF!</definedName>
    <definedName name="_p175">#REF!</definedName>
    <definedName name="_p176" localSheetId="0">#REF!</definedName>
    <definedName name="_p176">#REF!</definedName>
    <definedName name="_p177" localSheetId="0">#REF!</definedName>
    <definedName name="_p177">#REF!</definedName>
    <definedName name="_p178" localSheetId="0">#REF!</definedName>
    <definedName name="_p178">#REF!</definedName>
    <definedName name="_p179" localSheetId="0">#REF!</definedName>
    <definedName name="_p179">#REF!</definedName>
    <definedName name="_p18" localSheetId="0">'[1]FAISA MINUTE'!#REF!</definedName>
    <definedName name="_p18">'[2]FAISA MINUTE'!#REF!</definedName>
    <definedName name="_p180" localSheetId="0">#REF!</definedName>
    <definedName name="_p180">#REF!</definedName>
    <definedName name="_p181" localSheetId="0">#REF!</definedName>
    <definedName name="_p181">#REF!</definedName>
    <definedName name="_p182" localSheetId="0">#REF!</definedName>
    <definedName name="_p182">#REF!</definedName>
    <definedName name="_p183" localSheetId="0">#REF!</definedName>
    <definedName name="_p183">#REF!</definedName>
    <definedName name="_p184" localSheetId="0">#REF!</definedName>
    <definedName name="_p184">#REF!</definedName>
    <definedName name="_p185" localSheetId="0">#REF!</definedName>
    <definedName name="_p185">#REF!</definedName>
    <definedName name="_p186" localSheetId="0">#REF!</definedName>
    <definedName name="_p186">#REF!</definedName>
    <definedName name="_p187" localSheetId="0">#REF!</definedName>
    <definedName name="_p187">#REF!</definedName>
    <definedName name="_p188" localSheetId="0">#REF!</definedName>
    <definedName name="_p188">#REF!</definedName>
    <definedName name="_p189" localSheetId="0">#REF!</definedName>
    <definedName name="_p189">#REF!</definedName>
    <definedName name="_p19" localSheetId="0">'[1]FAISA MINUTE'!#REF!</definedName>
    <definedName name="_p19">'[2]FAISA MINUTE'!#REF!</definedName>
    <definedName name="_p190" localSheetId="0">#REF!</definedName>
    <definedName name="_p190">#REF!</definedName>
    <definedName name="_p191" localSheetId="0">#REF!</definedName>
    <definedName name="_p191">#REF!</definedName>
    <definedName name="_p192" localSheetId="0">#REF!</definedName>
    <definedName name="_p192">#REF!</definedName>
    <definedName name="_p193" localSheetId="0">#REF!</definedName>
    <definedName name="_p193">#REF!</definedName>
    <definedName name="_p194" localSheetId="0">#REF!</definedName>
    <definedName name="_p194">#REF!</definedName>
    <definedName name="_p195" localSheetId="0">#REF!</definedName>
    <definedName name="_p195">#REF!</definedName>
    <definedName name="_p196" localSheetId="0">#REF!</definedName>
    <definedName name="_p196">#REF!</definedName>
    <definedName name="_p197" localSheetId="0">#REF!</definedName>
    <definedName name="_p197">#REF!</definedName>
    <definedName name="_p198" localSheetId="0">#REF!</definedName>
    <definedName name="_p198">#REF!</definedName>
    <definedName name="_p199" localSheetId="0">#REF!</definedName>
    <definedName name="_p199">#REF!</definedName>
    <definedName name="_p2" localSheetId="0">#REF!</definedName>
    <definedName name="_p2">#REF!</definedName>
    <definedName name="_p20" localSheetId="0">'[1]FAISA MINUTE'!#REF!</definedName>
    <definedName name="_p20">'[2]FAISA MINUTE'!#REF!</definedName>
    <definedName name="_p200" localSheetId="0">#REF!</definedName>
    <definedName name="_p200">#REF!</definedName>
    <definedName name="_p201" localSheetId="0">#REF!</definedName>
    <definedName name="_p201">#REF!</definedName>
    <definedName name="_p202" localSheetId="0">#REF!</definedName>
    <definedName name="_p202">#REF!</definedName>
    <definedName name="_p203" localSheetId="0">#REF!</definedName>
    <definedName name="_p203">#REF!</definedName>
    <definedName name="_p204" localSheetId="0">#REF!</definedName>
    <definedName name="_p204">#REF!</definedName>
    <definedName name="_p205" localSheetId="0">#REF!</definedName>
    <definedName name="_p205">#REF!</definedName>
    <definedName name="_p206" localSheetId="0">#REF!</definedName>
    <definedName name="_p206">#REF!</definedName>
    <definedName name="_p207" localSheetId="0">#REF!</definedName>
    <definedName name="_p207">#REF!</definedName>
    <definedName name="_p208" localSheetId="0">#REF!</definedName>
    <definedName name="_p208">#REF!</definedName>
    <definedName name="_p209" localSheetId="0">[3]DQVERT!#REF!</definedName>
    <definedName name="_p209">[3]DQVERT!#REF!</definedName>
    <definedName name="_p21" localSheetId="0">'[1]FAISA MINUTE'!#REF!</definedName>
    <definedName name="_p21">'[2]FAISA MINUTE'!#REF!</definedName>
    <definedName name="_p210" localSheetId="0">#REF!</definedName>
    <definedName name="_p210">#REF!</definedName>
    <definedName name="_p211" localSheetId="0">#REF!</definedName>
    <definedName name="_p211">#REF!</definedName>
    <definedName name="_p212" localSheetId="0">#REF!</definedName>
    <definedName name="_p212">#REF!</definedName>
    <definedName name="_p213" localSheetId="0">#REF!</definedName>
    <definedName name="_p213">#REF!</definedName>
    <definedName name="_p214" localSheetId="0">#REF!</definedName>
    <definedName name="_p214">#REF!</definedName>
    <definedName name="_p215" localSheetId="0">#REF!</definedName>
    <definedName name="_p215">#REF!</definedName>
    <definedName name="_p216" localSheetId="0">#REF!</definedName>
    <definedName name="_p216">#REF!</definedName>
    <definedName name="_p217" localSheetId="0">#REF!</definedName>
    <definedName name="_p217">#REF!</definedName>
    <definedName name="_p218" localSheetId="0">#REF!</definedName>
    <definedName name="_p218">#REF!</definedName>
    <definedName name="_p219" localSheetId="0">#REF!</definedName>
    <definedName name="_p219">#REF!</definedName>
    <definedName name="_p22" localSheetId="0">'[1]FAISA MINUTE'!#REF!</definedName>
    <definedName name="_p22">'[2]FAISA MINUTE'!#REF!</definedName>
    <definedName name="_p220" localSheetId="0">#REF!</definedName>
    <definedName name="_p220">#REF!</definedName>
    <definedName name="_p221" localSheetId="0">#REF!</definedName>
    <definedName name="_p221">#REF!</definedName>
    <definedName name="_p222" localSheetId="0">#REF!</definedName>
    <definedName name="_p222">#REF!</definedName>
    <definedName name="_p223" localSheetId="0">#REF!</definedName>
    <definedName name="_p223">#REF!</definedName>
    <definedName name="_p224" localSheetId="0">#REF!</definedName>
    <definedName name="_p224">#REF!</definedName>
    <definedName name="_p225" localSheetId="0">#REF!</definedName>
    <definedName name="_p225">#REF!</definedName>
    <definedName name="_p226" localSheetId="0">#REF!</definedName>
    <definedName name="_p226">#REF!</definedName>
    <definedName name="_p227" localSheetId="0">#REF!</definedName>
    <definedName name="_p227">#REF!</definedName>
    <definedName name="_p228" localSheetId="0">#REF!</definedName>
    <definedName name="_p228">#REF!</definedName>
    <definedName name="_p229" localSheetId="0">#REF!</definedName>
    <definedName name="_p229">#REF!</definedName>
    <definedName name="_p23" localSheetId="0">'[1]FAISA MINUTE'!#REF!</definedName>
    <definedName name="_p23">'[2]FAISA MINUTE'!#REF!</definedName>
    <definedName name="_p230" localSheetId="0">#REF!</definedName>
    <definedName name="_p230">#REF!</definedName>
    <definedName name="_p231" localSheetId="0">#REF!</definedName>
    <definedName name="_p231">#REF!</definedName>
    <definedName name="_p232" localSheetId="0">#REF!</definedName>
    <definedName name="_p232">#REF!</definedName>
    <definedName name="_p233" localSheetId="0">#REF!</definedName>
    <definedName name="_p233">#REF!</definedName>
    <definedName name="_p234" localSheetId="0">#REF!</definedName>
    <definedName name="_p234">#REF!</definedName>
    <definedName name="_p235" localSheetId="0">#REF!</definedName>
    <definedName name="_p235">#REF!</definedName>
    <definedName name="_p236" localSheetId="0">#REF!</definedName>
    <definedName name="_p236">#REF!</definedName>
    <definedName name="_p237" localSheetId="0">#REF!</definedName>
    <definedName name="_p237">#REF!</definedName>
    <definedName name="_p238" localSheetId="0">#REF!</definedName>
    <definedName name="_p238">#REF!</definedName>
    <definedName name="_p239" localSheetId="0">#REF!</definedName>
    <definedName name="_p239">#REF!</definedName>
    <definedName name="_p24" localSheetId="0">'[1]FAISA MINUTE'!#REF!</definedName>
    <definedName name="_p24">'[2]FAISA MINUTE'!#REF!</definedName>
    <definedName name="_p240" localSheetId="0">#REF!</definedName>
    <definedName name="_p240">#REF!</definedName>
    <definedName name="_p241" localSheetId="0">#REF!</definedName>
    <definedName name="_p241">#REF!</definedName>
    <definedName name="_p242" localSheetId="0">#REF!</definedName>
    <definedName name="_p242">#REF!</definedName>
    <definedName name="_p243" localSheetId="0">#REF!</definedName>
    <definedName name="_p243">#REF!</definedName>
    <definedName name="_p244" localSheetId="0">#REF!</definedName>
    <definedName name="_p244">#REF!</definedName>
    <definedName name="_p245" localSheetId="0">#REF!</definedName>
    <definedName name="_p245">#REF!</definedName>
    <definedName name="_p246" localSheetId="0">#REF!</definedName>
    <definedName name="_p246">#REF!</definedName>
    <definedName name="_p247" localSheetId="0">#REF!</definedName>
    <definedName name="_p247">#REF!</definedName>
    <definedName name="_p248" localSheetId="0">#REF!</definedName>
    <definedName name="_p248">#REF!</definedName>
    <definedName name="_p249" localSheetId="0">#REF!</definedName>
    <definedName name="_p249">#REF!</definedName>
    <definedName name="_p25" localSheetId="0">'[1]FAISA MINUTE'!#REF!</definedName>
    <definedName name="_p25">'[2]FAISA MINUTE'!#REF!</definedName>
    <definedName name="_p250" localSheetId="0">#REF!</definedName>
    <definedName name="_p250">#REF!</definedName>
    <definedName name="_p251" localSheetId="0">#REF!</definedName>
    <definedName name="_p251">#REF!</definedName>
    <definedName name="_p252" localSheetId="0">#REF!</definedName>
    <definedName name="_p252">#REF!</definedName>
    <definedName name="_p253" localSheetId="0">#REF!</definedName>
    <definedName name="_p253">#REF!</definedName>
    <definedName name="_p254" localSheetId="0">#REF!</definedName>
    <definedName name="_p254">#REF!</definedName>
    <definedName name="_p255" localSheetId="0">#REF!</definedName>
    <definedName name="_p255">#REF!</definedName>
    <definedName name="_p256" localSheetId="0">#REF!</definedName>
    <definedName name="_p256">#REF!</definedName>
    <definedName name="_p257" localSheetId="0">#REF!</definedName>
    <definedName name="_p257">#REF!</definedName>
    <definedName name="_p258" localSheetId="0">#REF!</definedName>
    <definedName name="_p258">#REF!</definedName>
    <definedName name="_p259" localSheetId="0">#REF!</definedName>
    <definedName name="_p259">#REF!</definedName>
    <definedName name="_p26" localSheetId="0">#REF!</definedName>
    <definedName name="_p26">#REF!</definedName>
    <definedName name="_p260" localSheetId="0">#REF!</definedName>
    <definedName name="_p260">#REF!</definedName>
    <definedName name="_p261" localSheetId="0">#REF!</definedName>
    <definedName name="_p261">#REF!</definedName>
    <definedName name="_p262" localSheetId="0">#REF!</definedName>
    <definedName name="_p262">#REF!</definedName>
    <definedName name="_p263" localSheetId="0">#REF!</definedName>
    <definedName name="_p263">#REF!</definedName>
    <definedName name="_p264" localSheetId="0">#REF!</definedName>
    <definedName name="_p264">#REF!</definedName>
    <definedName name="_p265" localSheetId="0">#REF!</definedName>
    <definedName name="_p265">#REF!</definedName>
    <definedName name="_p266" localSheetId="0">#REF!</definedName>
    <definedName name="_p266">#REF!</definedName>
    <definedName name="_p267" localSheetId="0">#REF!</definedName>
    <definedName name="_p267">#REF!</definedName>
    <definedName name="_p268" localSheetId="0">#REF!</definedName>
    <definedName name="_p268">#REF!</definedName>
    <definedName name="_p269" localSheetId="0">#REF!</definedName>
    <definedName name="_p269">#REF!</definedName>
    <definedName name="_p27" localSheetId="0">#REF!</definedName>
    <definedName name="_p27">#REF!</definedName>
    <definedName name="_p270" localSheetId="0">#REF!</definedName>
    <definedName name="_p270">#REF!</definedName>
    <definedName name="_p271" localSheetId="0">#REF!</definedName>
    <definedName name="_p271">#REF!</definedName>
    <definedName name="_p272" localSheetId="0">#REF!</definedName>
    <definedName name="_p272">#REF!</definedName>
    <definedName name="_p273" localSheetId="0">#REF!</definedName>
    <definedName name="_p273">#REF!</definedName>
    <definedName name="_p274" localSheetId="0">#REF!</definedName>
    <definedName name="_p274">#REF!</definedName>
    <definedName name="_p275" localSheetId="0">#REF!</definedName>
    <definedName name="_p275">#REF!</definedName>
    <definedName name="_p276" localSheetId="0">#REF!</definedName>
    <definedName name="_p276">#REF!</definedName>
    <definedName name="_p277" localSheetId="0">#REF!</definedName>
    <definedName name="_p277">#REF!</definedName>
    <definedName name="_p278" localSheetId="0">#REF!</definedName>
    <definedName name="_p278">#REF!</definedName>
    <definedName name="_p279" localSheetId="0">#REF!</definedName>
    <definedName name="_p279">#REF!</definedName>
    <definedName name="_p28" localSheetId="0">'[1]FAISA MINUTE'!#REF!</definedName>
    <definedName name="_p28">'[2]FAISA MINUTE'!#REF!</definedName>
    <definedName name="_p280" localSheetId="0">#REF!</definedName>
    <definedName name="_p280">#REF!</definedName>
    <definedName name="_p281" localSheetId="0">#REF!</definedName>
    <definedName name="_p281">#REF!</definedName>
    <definedName name="_p282" localSheetId="0">#REF!</definedName>
    <definedName name="_p282">#REF!</definedName>
    <definedName name="_p283" localSheetId="0">#REF!</definedName>
    <definedName name="_p283">#REF!</definedName>
    <definedName name="_p284" localSheetId="0">#REF!</definedName>
    <definedName name="_p284">#REF!</definedName>
    <definedName name="_p285" localSheetId="0">#REF!</definedName>
    <definedName name="_p285">#REF!</definedName>
    <definedName name="_p286" localSheetId="0">#REF!</definedName>
    <definedName name="_p286">#REF!</definedName>
    <definedName name="_p287" localSheetId="0">#REF!</definedName>
    <definedName name="_p287">#REF!</definedName>
    <definedName name="_p288" localSheetId="0">#REF!</definedName>
    <definedName name="_p288">#REF!</definedName>
    <definedName name="_p289" localSheetId="0">#REF!</definedName>
    <definedName name="_p289">#REF!</definedName>
    <definedName name="_p29" localSheetId="0">'[1]FAISA MINUTE'!#REF!</definedName>
    <definedName name="_p29">'[2]FAISA MINUTE'!#REF!</definedName>
    <definedName name="_p290" localSheetId="0">#REF!</definedName>
    <definedName name="_p290">#REF!</definedName>
    <definedName name="_p291" localSheetId="0">#REF!</definedName>
    <definedName name="_p291">#REF!</definedName>
    <definedName name="_p292" localSheetId="0">#REF!</definedName>
    <definedName name="_p292">#REF!</definedName>
    <definedName name="_p293" localSheetId="0">#REF!</definedName>
    <definedName name="_p293">#REF!</definedName>
    <definedName name="_p294" localSheetId="0">#REF!</definedName>
    <definedName name="_p294">#REF!</definedName>
    <definedName name="_p295" localSheetId="0">#REF!</definedName>
    <definedName name="_p295">#REF!</definedName>
    <definedName name="_p296" localSheetId="0">#REF!</definedName>
    <definedName name="_p296">#REF!</definedName>
    <definedName name="_p297" localSheetId="0">#REF!</definedName>
    <definedName name="_p297">#REF!</definedName>
    <definedName name="_p298" localSheetId="0">#REF!</definedName>
    <definedName name="_p298">#REF!</definedName>
    <definedName name="_p299" localSheetId="0">#REF!</definedName>
    <definedName name="_p299">#REF!</definedName>
    <definedName name="_p3" localSheetId="0">#REF!</definedName>
    <definedName name="_p3">#REF!</definedName>
    <definedName name="_p30" localSheetId="0">'[1]FAISA MINUTE'!#REF!</definedName>
    <definedName name="_p30">'[2]FAISA MINUTE'!#REF!</definedName>
    <definedName name="_p300" localSheetId="0">#REF!</definedName>
    <definedName name="_p300">#REF!</definedName>
    <definedName name="_p301" localSheetId="0">#REF!</definedName>
    <definedName name="_p301">#REF!</definedName>
    <definedName name="_p302" localSheetId="0">#REF!</definedName>
    <definedName name="_p302">#REF!</definedName>
    <definedName name="_p303" localSheetId="0">#REF!</definedName>
    <definedName name="_p303">#REF!</definedName>
    <definedName name="_p304" localSheetId="0">#REF!</definedName>
    <definedName name="_p304">#REF!</definedName>
    <definedName name="_p305" localSheetId="0">#REF!</definedName>
    <definedName name="_p305">#REF!</definedName>
    <definedName name="_p306" localSheetId="0">#REF!</definedName>
    <definedName name="_p306">#REF!</definedName>
    <definedName name="_p307" localSheetId="0">#REF!</definedName>
    <definedName name="_p307">#REF!</definedName>
    <definedName name="_p308" localSheetId="0">#REF!</definedName>
    <definedName name="_p308">#REF!</definedName>
    <definedName name="_p309" localSheetId="0">#REF!</definedName>
    <definedName name="_p309">#REF!</definedName>
    <definedName name="_p31" localSheetId="0">'[1]FAISA MINUTE'!#REF!</definedName>
    <definedName name="_p31">'[2]FAISA MINUTE'!#REF!</definedName>
    <definedName name="_p310" localSheetId="0">#REF!</definedName>
    <definedName name="_p310">#REF!</definedName>
    <definedName name="_p311" localSheetId="0">#REF!</definedName>
    <definedName name="_p311">#REF!</definedName>
    <definedName name="_p312" localSheetId="0">#REF!</definedName>
    <definedName name="_p312">#REF!</definedName>
    <definedName name="_p313" localSheetId="0">#REF!</definedName>
    <definedName name="_p313">#REF!</definedName>
    <definedName name="_p314" localSheetId="0">#REF!</definedName>
    <definedName name="_p314">#REF!</definedName>
    <definedName name="_p315" localSheetId="0">#REF!</definedName>
    <definedName name="_p315">#REF!</definedName>
    <definedName name="_p316" localSheetId="0">#REF!</definedName>
    <definedName name="_p316">#REF!</definedName>
    <definedName name="_p317" localSheetId="0">#REF!</definedName>
    <definedName name="_p317">#REF!</definedName>
    <definedName name="_p318" localSheetId="0">#REF!</definedName>
    <definedName name="_p318">#REF!</definedName>
    <definedName name="_p319" localSheetId="0">[3]DQVERT!#REF!</definedName>
    <definedName name="_p319">[3]DQVERT!#REF!</definedName>
    <definedName name="_p32" localSheetId="0">'[1]FAISA MINUTE'!#REF!</definedName>
    <definedName name="_p32">'[2]FAISA MINUTE'!#REF!</definedName>
    <definedName name="_p320" localSheetId="0">#REF!</definedName>
    <definedName name="_p320">#REF!</definedName>
    <definedName name="_p321" localSheetId="0">#REF!</definedName>
    <definedName name="_p321">#REF!</definedName>
    <definedName name="_p322" localSheetId="0">#REF!</definedName>
    <definedName name="_p322">#REF!</definedName>
    <definedName name="_p323" localSheetId="0">#REF!</definedName>
    <definedName name="_p323">#REF!</definedName>
    <definedName name="_p324" localSheetId="0">#REF!</definedName>
    <definedName name="_p324">#REF!</definedName>
    <definedName name="_p325" localSheetId="0">#REF!</definedName>
    <definedName name="_p325">#REF!</definedName>
    <definedName name="_p326" localSheetId="0">#REF!</definedName>
    <definedName name="_p326">#REF!</definedName>
    <definedName name="_p327" localSheetId="0">[3]DQVERT!#REF!</definedName>
    <definedName name="_p327">[3]DQVERT!#REF!</definedName>
    <definedName name="_p328" localSheetId="0">#REF!</definedName>
    <definedName name="_p328">#REF!</definedName>
    <definedName name="_p329" localSheetId="0">#REF!</definedName>
    <definedName name="_p329">#REF!</definedName>
    <definedName name="_p33" localSheetId="0">'[1]FAISA MINUTE'!#REF!</definedName>
    <definedName name="_p33">'[2]FAISA MINUTE'!#REF!</definedName>
    <definedName name="_p330" localSheetId="0">[3]DQVERT!#REF!</definedName>
    <definedName name="_p330">[3]DQVERT!#REF!</definedName>
    <definedName name="_p331" localSheetId="0">[3]DQVERT!#REF!</definedName>
    <definedName name="_p331">[3]DQVERT!#REF!</definedName>
    <definedName name="_p332" localSheetId="0">[3]DQVERT!#REF!</definedName>
    <definedName name="_p332">[3]DQVERT!#REF!</definedName>
    <definedName name="_p333" localSheetId="0">[3]DQVERT!#REF!</definedName>
    <definedName name="_p333">[3]DQVERT!#REF!</definedName>
    <definedName name="_p334" localSheetId="0">#REF!</definedName>
    <definedName name="_p334">#REF!</definedName>
    <definedName name="_p335" localSheetId="0">#REF!</definedName>
    <definedName name="_p335">#REF!</definedName>
    <definedName name="_p336" localSheetId="0">#REF!</definedName>
    <definedName name="_p336">#REF!</definedName>
    <definedName name="_p337" localSheetId="0">#REF!</definedName>
    <definedName name="_p337">#REF!</definedName>
    <definedName name="_p338" localSheetId="0">#REF!</definedName>
    <definedName name="_p338">#REF!</definedName>
    <definedName name="_p339" localSheetId="0">#REF!</definedName>
    <definedName name="_p339">#REF!</definedName>
    <definedName name="_p34" localSheetId="0">'[1]FAISA MINUTE'!#REF!</definedName>
    <definedName name="_p34">'[2]FAISA MINUTE'!#REF!</definedName>
    <definedName name="_p340" localSheetId="0">#REF!</definedName>
    <definedName name="_p340">#REF!</definedName>
    <definedName name="_p341" localSheetId="0">#REF!</definedName>
    <definedName name="_p341">#REF!</definedName>
    <definedName name="_p342" localSheetId="0">#REF!</definedName>
    <definedName name="_p342">#REF!</definedName>
    <definedName name="_p343" localSheetId="0">#REF!</definedName>
    <definedName name="_p343">#REF!</definedName>
    <definedName name="_p344" localSheetId="0">#REF!</definedName>
    <definedName name="_p344">#REF!</definedName>
    <definedName name="_p345" localSheetId="0">#REF!</definedName>
    <definedName name="_p345">#REF!</definedName>
    <definedName name="_p346" localSheetId="0">#REF!</definedName>
    <definedName name="_p346">#REF!</definedName>
    <definedName name="_p347" localSheetId="0">#REF!</definedName>
    <definedName name="_p347">#REF!</definedName>
    <definedName name="_p348" localSheetId="0">#REF!</definedName>
    <definedName name="_p348">#REF!</definedName>
    <definedName name="_p349" localSheetId="0">#REF!</definedName>
    <definedName name="_p349">#REF!</definedName>
    <definedName name="_p35" localSheetId="0">'[1]FAISA MINUTE'!#REF!</definedName>
    <definedName name="_p35">'[2]FAISA MINUTE'!#REF!</definedName>
    <definedName name="_p350" localSheetId="0">#REF!</definedName>
    <definedName name="_p350">#REF!</definedName>
    <definedName name="_p351" localSheetId="0">#REF!</definedName>
    <definedName name="_p351">#REF!</definedName>
    <definedName name="_p352" localSheetId="0">#REF!</definedName>
    <definedName name="_p352">#REF!</definedName>
    <definedName name="_p353" localSheetId="0">#REF!</definedName>
    <definedName name="_p353">#REF!</definedName>
    <definedName name="_p354" localSheetId="0">#REF!</definedName>
    <definedName name="_p354">#REF!</definedName>
    <definedName name="_p355" localSheetId="0">#REF!</definedName>
    <definedName name="_p355">#REF!</definedName>
    <definedName name="_p356" localSheetId="0">#REF!</definedName>
    <definedName name="_p356">#REF!</definedName>
    <definedName name="_p357" localSheetId="0">#REF!</definedName>
    <definedName name="_p357">#REF!</definedName>
    <definedName name="_p358" localSheetId="0">#REF!</definedName>
    <definedName name="_p358">#REF!</definedName>
    <definedName name="_p359" localSheetId="0">#REF!</definedName>
    <definedName name="_p359">#REF!</definedName>
    <definedName name="_p36" localSheetId="0">'[1]FAISA MINUTE'!#REF!</definedName>
    <definedName name="_p36">'[2]FAISA MINUTE'!#REF!</definedName>
    <definedName name="_p360" localSheetId="0">#REF!</definedName>
    <definedName name="_p360">#REF!</definedName>
    <definedName name="_p361" localSheetId="0">#REF!</definedName>
    <definedName name="_p361">#REF!</definedName>
    <definedName name="_p362" localSheetId="0">#REF!</definedName>
    <definedName name="_p362">#REF!</definedName>
    <definedName name="_p363" localSheetId="0">#REF!</definedName>
    <definedName name="_p363">#REF!</definedName>
    <definedName name="_p364" localSheetId="0">#REF!</definedName>
    <definedName name="_p364">#REF!</definedName>
    <definedName name="_p365" localSheetId="0">#REF!</definedName>
    <definedName name="_p365">#REF!</definedName>
    <definedName name="_p366" localSheetId="0">#REF!</definedName>
    <definedName name="_p366">#REF!</definedName>
    <definedName name="_p367" localSheetId="0">#REF!</definedName>
    <definedName name="_p367">#REF!</definedName>
    <definedName name="_p368" localSheetId="0">#REF!</definedName>
    <definedName name="_p368">#REF!</definedName>
    <definedName name="_p369" localSheetId="0">#REF!</definedName>
    <definedName name="_p369">#REF!</definedName>
    <definedName name="_p37" localSheetId="0">'[1]FAISA MINUTE'!#REF!</definedName>
    <definedName name="_p37">'[2]FAISA MINUTE'!#REF!</definedName>
    <definedName name="_p370" localSheetId="0">#REF!</definedName>
    <definedName name="_p370">#REF!</definedName>
    <definedName name="_p371" localSheetId="0">#REF!</definedName>
    <definedName name="_p371">#REF!</definedName>
    <definedName name="_p372" localSheetId="0">#REF!</definedName>
    <definedName name="_p372">#REF!</definedName>
    <definedName name="_p373" localSheetId="0">#REF!</definedName>
    <definedName name="_p373">#REF!</definedName>
    <definedName name="_p374" localSheetId="0">#REF!</definedName>
    <definedName name="_p374">#REF!</definedName>
    <definedName name="_p375" localSheetId="0">#REF!</definedName>
    <definedName name="_p375">#REF!</definedName>
    <definedName name="_p376" localSheetId="0">#REF!</definedName>
    <definedName name="_p376">#REF!</definedName>
    <definedName name="_p377" localSheetId="0">#REF!</definedName>
    <definedName name="_p377">#REF!</definedName>
    <definedName name="_p378" localSheetId="0">#REF!</definedName>
    <definedName name="_p378">#REF!</definedName>
    <definedName name="_p379" localSheetId="0">#REF!</definedName>
    <definedName name="_p379">#REF!</definedName>
    <definedName name="_p38" localSheetId="0">'[1]FAISA MINUTE'!#REF!</definedName>
    <definedName name="_p38">'[2]FAISA MINUTE'!#REF!</definedName>
    <definedName name="_p380" localSheetId="0">#REF!</definedName>
    <definedName name="_p380">#REF!</definedName>
    <definedName name="_p381" localSheetId="0">#REF!</definedName>
    <definedName name="_p381">#REF!</definedName>
    <definedName name="_p382" localSheetId="0">#REF!</definedName>
    <definedName name="_p382">#REF!</definedName>
    <definedName name="_p383" localSheetId="0">#REF!</definedName>
    <definedName name="_p383">#REF!</definedName>
    <definedName name="_p384" localSheetId="0">#REF!</definedName>
    <definedName name="_p384">#REF!</definedName>
    <definedName name="_p385" localSheetId="0">#REF!</definedName>
    <definedName name="_p385">#REF!</definedName>
    <definedName name="_p386" localSheetId="0">#REF!</definedName>
    <definedName name="_p386">#REF!</definedName>
    <definedName name="_p387" localSheetId="0">#REF!</definedName>
    <definedName name="_p387">#REF!</definedName>
    <definedName name="_p388" localSheetId="0">#REF!</definedName>
    <definedName name="_p388">#REF!</definedName>
    <definedName name="_p389" localSheetId="0">#REF!</definedName>
    <definedName name="_p389">#REF!</definedName>
    <definedName name="_p39" localSheetId="0">'[1]FAISA MINUTE'!#REF!</definedName>
    <definedName name="_p39">'[2]FAISA MINUTE'!#REF!</definedName>
    <definedName name="_p390" localSheetId="0">#REF!</definedName>
    <definedName name="_p390">#REF!</definedName>
    <definedName name="_p391" localSheetId="0">#REF!</definedName>
    <definedName name="_p391">#REF!</definedName>
    <definedName name="_p392" localSheetId="0">#REF!</definedName>
    <definedName name="_p392">#REF!</definedName>
    <definedName name="_p393" localSheetId="0">#REF!</definedName>
    <definedName name="_p393">#REF!</definedName>
    <definedName name="_p394" localSheetId="0">#REF!</definedName>
    <definedName name="_p394">#REF!</definedName>
    <definedName name="_p395" localSheetId="0">#REF!</definedName>
    <definedName name="_p395">#REF!</definedName>
    <definedName name="_p396" localSheetId="0">#REF!</definedName>
    <definedName name="_p396">#REF!</definedName>
    <definedName name="_p397" localSheetId="0">#REF!</definedName>
    <definedName name="_p397">#REF!</definedName>
    <definedName name="_p398" localSheetId="0">#REF!</definedName>
    <definedName name="_p398">#REF!</definedName>
    <definedName name="_p399" localSheetId="0">#REF!</definedName>
    <definedName name="_p399">#REF!</definedName>
    <definedName name="_p4" localSheetId="0">'[1]FAISA MINUTE'!#REF!</definedName>
    <definedName name="_p4">'[2]FAISA MINUTE'!#REF!</definedName>
    <definedName name="_p40" localSheetId="0">'[1]FAISA MINUTE'!#REF!</definedName>
    <definedName name="_p40">'[2]FAISA MINUTE'!#REF!</definedName>
    <definedName name="_p400" localSheetId="0">#REF!</definedName>
    <definedName name="_p400">#REF!</definedName>
    <definedName name="_p401" localSheetId="0">#REF!</definedName>
    <definedName name="_p401">#REF!</definedName>
    <definedName name="_p402" localSheetId="0">#REF!</definedName>
    <definedName name="_p402">#REF!</definedName>
    <definedName name="_p403" localSheetId="0">#REF!</definedName>
    <definedName name="_p403">#REF!</definedName>
    <definedName name="_p404" localSheetId="0">#REF!</definedName>
    <definedName name="_p404">#REF!</definedName>
    <definedName name="_p405" localSheetId="0">#REF!</definedName>
    <definedName name="_p405">#REF!</definedName>
    <definedName name="_p406" localSheetId="0">#REF!</definedName>
    <definedName name="_p406">#REF!</definedName>
    <definedName name="_p407" localSheetId="0">#REF!</definedName>
    <definedName name="_p407">#REF!</definedName>
    <definedName name="_p408" localSheetId="0">#REF!</definedName>
    <definedName name="_p408">#REF!</definedName>
    <definedName name="_p409" localSheetId="0">#REF!</definedName>
    <definedName name="_p409">#REF!</definedName>
    <definedName name="_p41" localSheetId="0">'[1]FAISA MINUTE'!#REF!</definedName>
    <definedName name="_p41">'[2]FAISA MINUTE'!#REF!</definedName>
    <definedName name="_p410" localSheetId="0">#REF!</definedName>
    <definedName name="_p410">#REF!</definedName>
    <definedName name="_p411" localSheetId="0">#REF!</definedName>
    <definedName name="_p411">#REF!</definedName>
    <definedName name="_p412" localSheetId="0">#REF!</definedName>
    <definedName name="_p412">#REF!</definedName>
    <definedName name="_p413" localSheetId="0">#REF!</definedName>
    <definedName name="_p413">#REF!</definedName>
    <definedName name="_p414" localSheetId="0">#REF!</definedName>
    <definedName name="_p414">#REF!</definedName>
    <definedName name="_p415" localSheetId="0">#REF!</definedName>
    <definedName name="_p415">#REF!</definedName>
    <definedName name="_p416" localSheetId="0">#REF!</definedName>
    <definedName name="_p416">#REF!</definedName>
    <definedName name="_p417" localSheetId="0">#REF!</definedName>
    <definedName name="_p417">#REF!</definedName>
    <definedName name="_p418" localSheetId="0">#REF!</definedName>
    <definedName name="_p418">#REF!</definedName>
    <definedName name="_p419" localSheetId="0">#REF!</definedName>
    <definedName name="_p419">#REF!</definedName>
    <definedName name="_p42" localSheetId="0">'[1]FAISA MINUTE'!#REF!</definedName>
    <definedName name="_p42">'[2]FAISA MINUTE'!#REF!</definedName>
    <definedName name="_p420" localSheetId="0">#REF!</definedName>
    <definedName name="_p420">#REF!</definedName>
    <definedName name="_p421" localSheetId="0">#REF!</definedName>
    <definedName name="_p421">#REF!</definedName>
    <definedName name="_p422" localSheetId="0">#REF!</definedName>
    <definedName name="_p422">#REF!</definedName>
    <definedName name="_p423" localSheetId="0">#REF!</definedName>
    <definedName name="_p423">#REF!</definedName>
    <definedName name="_p424" localSheetId="0">#REF!</definedName>
    <definedName name="_p424">#REF!</definedName>
    <definedName name="_p425" localSheetId="0">#REF!</definedName>
    <definedName name="_p425">#REF!</definedName>
    <definedName name="_p426" localSheetId="0">#REF!</definedName>
    <definedName name="_p426">#REF!</definedName>
    <definedName name="_p427" localSheetId="0">#REF!</definedName>
    <definedName name="_p427">#REF!</definedName>
    <definedName name="_p428" localSheetId="0">#REF!</definedName>
    <definedName name="_p428">#REF!</definedName>
    <definedName name="_p429" localSheetId="0">#REF!</definedName>
    <definedName name="_p429">#REF!</definedName>
    <definedName name="_p43" localSheetId="0">'[1]FAISA MINUTE'!#REF!</definedName>
    <definedName name="_p43">'[2]FAISA MINUTE'!#REF!</definedName>
    <definedName name="_p430" localSheetId="0">#REF!</definedName>
    <definedName name="_p430">#REF!</definedName>
    <definedName name="_p431" localSheetId="0">#REF!</definedName>
    <definedName name="_p431">#REF!</definedName>
    <definedName name="_p432" localSheetId="0">#REF!</definedName>
    <definedName name="_p432">#REF!</definedName>
    <definedName name="_p433" localSheetId="0">#REF!</definedName>
    <definedName name="_p433">#REF!</definedName>
    <definedName name="_p434" localSheetId="0">#REF!</definedName>
    <definedName name="_p434">#REF!</definedName>
    <definedName name="_p435" localSheetId="0">#REF!</definedName>
    <definedName name="_p435">#REF!</definedName>
    <definedName name="_p436" localSheetId="0">#REF!</definedName>
    <definedName name="_p436">#REF!</definedName>
    <definedName name="_p437" localSheetId="0">#REF!</definedName>
    <definedName name="_p437">#REF!</definedName>
    <definedName name="_p438" localSheetId="0">#REF!</definedName>
    <definedName name="_p438">#REF!</definedName>
    <definedName name="_p439" localSheetId="0">#REF!</definedName>
    <definedName name="_p439">#REF!</definedName>
    <definedName name="_p44" localSheetId="0">'[1]FAISA MINUTE'!#REF!</definedName>
    <definedName name="_p44">'[2]FAISA MINUTE'!#REF!</definedName>
    <definedName name="_p440" localSheetId="0">#REF!</definedName>
    <definedName name="_p440">#REF!</definedName>
    <definedName name="_p441" localSheetId="0">#REF!</definedName>
    <definedName name="_p441">#REF!</definedName>
    <definedName name="_p442" localSheetId="0">#REF!</definedName>
    <definedName name="_p442">#REF!</definedName>
    <definedName name="_p443" localSheetId="0">#REF!</definedName>
    <definedName name="_p443">#REF!</definedName>
    <definedName name="_p444" localSheetId="0">#REF!</definedName>
    <definedName name="_p444">#REF!</definedName>
    <definedName name="_p445" localSheetId="0">#REF!</definedName>
    <definedName name="_p445">#REF!</definedName>
    <definedName name="_p446" localSheetId="0">#REF!</definedName>
    <definedName name="_p446">#REF!</definedName>
    <definedName name="_p447" localSheetId="0">#REF!</definedName>
    <definedName name="_p447">#REF!</definedName>
    <definedName name="_p448" localSheetId="0">#REF!</definedName>
    <definedName name="_p448">#REF!</definedName>
    <definedName name="_p449" localSheetId="0">#REF!</definedName>
    <definedName name="_p449">#REF!</definedName>
    <definedName name="_p45" localSheetId="0">'[1]FAISA MINUTE'!#REF!</definedName>
    <definedName name="_p45">'[2]FAISA MINUTE'!#REF!</definedName>
    <definedName name="_p450" localSheetId="0">#REF!</definedName>
    <definedName name="_p450">#REF!</definedName>
    <definedName name="_p451" localSheetId="0">#REF!</definedName>
    <definedName name="_p451">#REF!</definedName>
    <definedName name="_p452" localSheetId="0">#REF!</definedName>
    <definedName name="_p452">#REF!</definedName>
    <definedName name="_p453" localSheetId="0">#REF!</definedName>
    <definedName name="_p453">#REF!</definedName>
    <definedName name="_p454" localSheetId="0">#REF!</definedName>
    <definedName name="_p454">#REF!</definedName>
    <definedName name="_p455" localSheetId="0">#REF!</definedName>
    <definedName name="_p455">#REF!</definedName>
    <definedName name="_p456" localSheetId="0">#REF!</definedName>
    <definedName name="_p456">#REF!</definedName>
    <definedName name="_p457" localSheetId="0">#REF!</definedName>
    <definedName name="_p457">#REF!</definedName>
    <definedName name="_p458" localSheetId="0">#REF!</definedName>
    <definedName name="_p458">#REF!</definedName>
    <definedName name="_p459" localSheetId="0">#REF!</definedName>
    <definedName name="_p459">#REF!</definedName>
    <definedName name="_p46" localSheetId="0">'[1]FAISA MINUTE'!#REF!</definedName>
    <definedName name="_p46">'[2]FAISA MINUTE'!#REF!</definedName>
    <definedName name="_p460" localSheetId="0">#REF!</definedName>
    <definedName name="_p460">#REF!</definedName>
    <definedName name="_p461" localSheetId="0">#REF!</definedName>
    <definedName name="_p461">#REF!</definedName>
    <definedName name="_p462" localSheetId="0">#REF!</definedName>
    <definedName name="_p462">#REF!</definedName>
    <definedName name="_p463" localSheetId="0">#REF!</definedName>
    <definedName name="_p463">#REF!</definedName>
    <definedName name="_p464" localSheetId="0">#REF!</definedName>
    <definedName name="_p464">#REF!</definedName>
    <definedName name="_p465" localSheetId="0">#REF!</definedName>
    <definedName name="_p465">#REF!</definedName>
    <definedName name="_p466" localSheetId="0">#REF!</definedName>
    <definedName name="_p466">#REF!</definedName>
    <definedName name="_p467" localSheetId="0">#REF!</definedName>
    <definedName name="_p467">#REF!</definedName>
    <definedName name="_p468" localSheetId="0">#REF!</definedName>
    <definedName name="_p468">#REF!</definedName>
    <definedName name="_p469" localSheetId="0">#REF!</definedName>
    <definedName name="_p469">#REF!</definedName>
    <definedName name="_p47" localSheetId="0">'[1]FAISA MINUTE'!#REF!</definedName>
    <definedName name="_p47">'[2]FAISA MINUTE'!#REF!</definedName>
    <definedName name="_p470" localSheetId="0">#REF!</definedName>
    <definedName name="_p470">#REF!</definedName>
    <definedName name="_p471" localSheetId="0">#REF!</definedName>
    <definedName name="_p471">#REF!</definedName>
    <definedName name="_p472" localSheetId="0">#REF!</definedName>
    <definedName name="_p472">#REF!</definedName>
    <definedName name="_p473" localSheetId="0">#REF!</definedName>
    <definedName name="_p473">#REF!</definedName>
    <definedName name="_p474" localSheetId="0">#REF!</definedName>
    <definedName name="_p474">#REF!</definedName>
    <definedName name="_p475" localSheetId="0">#REF!</definedName>
    <definedName name="_p475">#REF!</definedName>
    <definedName name="_p476" localSheetId="0">#REF!</definedName>
    <definedName name="_p476">#REF!</definedName>
    <definedName name="_p477" localSheetId="0">#REF!</definedName>
    <definedName name="_p477">#REF!</definedName>
    <definedName name="_p478" localSheetId="0">#REF!</definedName>
    <definedName name="_p478">#REF!</definedName>
    <definedName name="_p479" localSheetId="0">#REF!</definedName>
    <definedName name="_p479">#REF!</definedName>
    <definedName name="_p48" localSheetId="0">'[1]FAISA MINUTE'!#REF!</definedName>
    <definedName name="_p48">'[2]FAISA MINUTE'!#REF!</definedName>
    <definedName name="_p480" localSheetId="0">#REF!</definedName>
    <definedName name="_p480">#REF!</definedName>
    <definedName name="_p481" localSheetId="0">#REF!</definedName>
    <definedName name="_p481">#REF!</definedName>
    <definedName name="_p482" localSheetId="0">#REF!</definedName>
    <definedName name="_p482">#REF!</definedName>
    <definedName name="_p483" localSheetId="0">#REF!</definedName>
    <definedName name="_p483">#REF!</definedName>
    <definedName name="_p484" localSheetId="0">#REF!</definedName>
    <definedName name="_p484">#REF!</definedName>
    <definedName name="_p485" localSheetId="0">#REF!</definedName>
    <definedName name="_p485">#REF!</definedName>
    <definedName name="_p486" localSheetId="0">#REF!</definedName>
    <definedName name="_p486">#REF!</definedName>
    <definedName name="_p487" localSheetId="0">#REF!</definedName>
    <definedName name="_p487">#REF!</definedName>
    <definedName name="_p488" localSheetId="0">#REF!</definedName>
    <definedName name="_p488">#REF!</definedName>
    <definedName name="_p489" localSheetId="0">#REF!</definedName>
    <definedName name="_p489">#REF!</definedName>
    <definedName name="_p49" localSheetId="0">'[1]FAISA MINUTE'!#REF!</definedName>
    <definedName name="_p49">'[2]FAISA MINUTE'!#REF!</definedName>
    <definedName name="_p490" localSheetId="0">#REF!</definedName>
    <definedName name="_p490">#REF!</definedName>
    <definedName name="_p491" localSheetId="0">#REF!</definedName>
    <definedName name="_p491">#REF!</definedName>
    <definedName name="_p492" localSheetId="0">#REF!</definedName>
    <definedName name="_p492">#REF!</definedName>
    <definedName name="_p493" localSheetId="0">#REF!</definedName>
    <definedName name="_p493">#REF!</definedName>
    <definedName name="_p494" localSheetId="0">#REF!</definedName>
    <definedName name="_p494">#REF!</definedName>
    <definedName name="_p495" localSheetId="0">#REF!</definedName>
    <definedName name="_p495">#REF!</definedName>
    <definedName name="_p496" localSheetId="0">#REF!</definedName>
    <definedName name="_p496">#REF!</definedName>
    <definedName name="_p497" localSheetId="0">#REF!</definedName>
    <definedName name="_p497">#REF!</definedName>
    <definedName name="_p498" localSheetId="0">#REF!</definedName>
    <definedName name="_p498">#REF!</definedName>
    <definedName name="_p499" localSheetId="0">#REF!</definedName>
    <definedName name="_p499">#REF!</definedName>
    <definedName name="_p5" localSheetId="0">'[1]FAISA MINUTE'!#REF!</definedName>
    <definedName name="_p5">'[2]FAISA MINUTE'!#REF!</definedName>
    <definedName name="_p50" localSheetId="0">#REF!</definedName>
    <definedName name="_p50">#REF!</definedName>
    <definedName name="_p500" localSheetId="0">#REF!</definedName>
    <definedName name="_p500">#REF!</definedName>
    <definedName name="_p501" localSheetId="0">#REF!</definedName>
    <definedName name="_p501">#REF!</definedName>
    <definedName name="_p502" localSheetId="0">#REF!</definedName>
    <definedName name="_p502">#REF!</definedName>
    <definedName name="_p503" localSheetId="0">#REF!</definedName>
    <definedName name="_p503">#REF!</definedName>
    <definedName name="_p504" localSheetId="0">#REF!</definedName>
    <definedName name="_p504">#REF!</definedName>
    <definedName name="_p505" localSheetId="0">#REF!</definedName>
    <definedName name="_p505">#REF!</definedName>
    <definedName name="_p506" localSheetId="0">#REF!</definedName>
    <definedName name="_p506">#REF!</definedName>
    <definedName name="_p507" localSheetId="0">#REF!</definedName>
    <definedName name="_p507">#REF!</definedName>
    <definedName name="_p508" localSheetId="0">#REF!</definedName>
    <definedName name="_p508">#REF!</definedName>
    <definedName name="_p509" localSheetId="0">#REF!</definedName>
    <definedName name="_p509">#REF!</definedName>
    <definedName name="_p51" localSheetId="0">#REF!</definedName>
    <definedName name="_p51">#REF!</definedName>
    <definedName name="_p510" localSheetId="0">#REF!</definedName>
    <definedName name="_p510">#REF!</definedName>
    <definedName name="_p511" localSheetId="0">#REF!</definedName>
    <definedName name="_p511">#REF!</definedName>
    <definedName name="_p512" localSheetId="0">#REF!</definedName>
    <definedName name="_p512">#REF!</definedName>
    <definedName name="_p513" localSheetId="0">#REF!</definedName>
    <definedName name="_p513">#REF!</definedName>
    <definedName name="_p514" localSheetId="0">#REF!</definedName>
    <definedName name="_p514">#REF!</definedName>
    <definedName name="_p515" localSheetId="0">#REF!</definedName>
    <definedName name="_p515">#REF!</definedName>
    <definedName name="_p516" localSheetId="0">#REF!</definedName>
    <definedName name="_p516">#REF!</definedName>
    <definedName name="_p517" localSheetId="0">#REF!</definedName>
    <definedName name="_p517">#REF!</definedName>
    <definedName name="_p518" localSheetId="0">#REF!</definedName>
    <definedName name="_p518">#REF!</definedName>
    <definedName name="_p519" localSheetId="0">#REF!</definedName>
    <definedName name="_p519">#REF!</definedName>
    <definedName name="_p52" localSheetId="0">#REF!</definedName>
    <definedName name="_p52">#REF!</definedName>
    <definedName name="_p520" localSheetId="0">#REF!</definedName>
    <definedName name="_p520">#REF!</definedName>
    <definedName name="_p521" localSheetId="0">#REF!</definedName>
    <definedName name="_p521">#REF!</definedName>
    <definedName name="_p522" localSheetId="0">#REF!</definedName>
    <definedName name="_p522">#REF!</definedName>
    <definedName name="_p523" localSheetId="0">#REF!</definedName>
    <definedName name="_p523">#REF!</definedName>
    <definedName name="_p524" localSheetId="0">#REF!</definedName>
    <definedName name="_p524">#REF!</definedName>
    <definedName name="_p525" localSheetId="0">#REF!</definedName>
    <definedName name="_p525">#REF!</definedName>
    <definedName name="_p526" localSheetId="0">#REF!</definedName>
    <definedName name="_p526">#REF!</definedName>
    <definedName name="_p527" localSheetId="0">#REF!</definedName>
    <definedName name="_p527">#REF!</definedName>
    <definedName name="_p528" localSheetId="0">#REF!</definedName>
    <definedName name="_p528">#REF!</definedName>
    <definedName name="_p529" localSheetId="0">#REF!</definedName>
    <definedName name="_p529">#REF!</definedName>
    <definedName name="_p53" localSheetId="0">#REF!</definedName>
    <definedName name="_p53">#REF!</definedName>
    <definedName name="_p530" localSheetId="0">#REF!</definedName>
    <definedName name="_p530">#REF!</definedName>
    <definedName name="_p531" localSheetId="0">#REF!</definedName>
    <definedName name="_p531">#REF!</definedName>
    <definedName name="_p532" localSheetId="0">#REF!</definedName>
    <definedName name="_p532">#REF!</definedName>
    <definedName name="_p533" localSheetId="0">#REF!</definedName>
    <definedName name="_p533">#REF!</definedName>
    <definedName name="_p534" localSheetId="0">#REF!</definedName>
    <definedName name="_p534">#REF!</definedName>
    <definedName name="_p535" localSheetId="0">#REF!</definedName>
    <definedName name="_p535">#REF!</definedName>
    <definedName name="_p536" localSheetId="0">#REF!</definedName>
    <definedName name="_p536">#REF!</definedName>
    <definedName name="_p537" localSheetId="0">#REF!</definedName>
    <definedName name="_p537">#REF!</definedName>
    <definedName name="_p538" localSheetId="0">'[1]FAISA MINUTE'!#REF!</definedName>
    <definedName name="_p538">'[2]FAISA MINUTE'!#REF!</definedName>
    <definedName name="_p539" localSheetId="0">'[1]FAISA MINUTE'!#REF!</definedName>
    <definedName name="_p539">'[2]FAISA MINUTE'!#REF!</definedName>
    <definedName name="_p54" localSheetId="0">#REF!</definedName>
    <definedName name="_p54">#REF!</definedName>
    <definedName name="_p540" localSheetId="0">'[1]FAISA MINUTE'!#REF!</definedName>
    <definedName name="_p540">'[2]FAISA MINUTE'!#REF!</definedName>
    <definedName name="_p541" localSheetId="0">'[1]FAISA MINUTE'!#REF!</definedName>
    <definedName name="_p541">'[2]FAISA MINUTE'!#REF!</definedName>
    <definedName name="_p542" localSheetId="0">'[1]FAISA MINUTE'!#REF!</definedName>
    <definedName name="_p542">'[2]FAISA MINUTE'!#REF!</definedName>
    <definedName name="_p543" localSheetId="0">'[1]FAISA MINUTE'!#REF!</definedName>
    <definedName name="_p543">'[2]FAISA MINUTE'!#REF!</definedName>
    <definedName name="_p544" localSheetId="0">'[1]FAISA MINUTE'!#REF!</definedName>
    <definedName name="_p544">'[2]FAISA MINUTE'!#REF!</definedName>
    <definedName name="_p545" localSheetId="0">'[1]FAISA MINUTE'!#REF!</definedName>
    <definedName name="_p545">'[2]FAISA MINUTE'!#REF!</definedName>
    <definedName name="_p546" localSheetId="0">'[1]FAISA MINUTE'!#REF!</definedName>
    <definedName name="_p546">'[2]FAISA MINUTE'!#REF!</definedName>
    <definedName name="_p547" localSheetId="0">'[1]FAISA MINUTE'!#REF!</definedName>
    <definedName name="_p547">'[2]FAISA MINUTE'!#REF!</definedName>
    <definedName name="_p548" localSheetId="0">'[1]FAISA MINUTE'!#REF!</definedName>
    <definedName name="_p548">'[2]FAISA MINUTE'!#REF!</definedName>
    <definedName name="_p549" localSheetId="0">'[1]FAISA MINUTE'!#REF!</definedName>
    <definedName name="_p549">'[2]FAISA MINUTE'!#REF!</definedName>
    <definedName name="_p55" localSheetId="0">#REF!</definedName>
    <definedName name="_p55">#REF!</definedName>
    <definedName name="_p550" localSheetId="0">'[1]FAISA MINUTE'!#REF!</definedName>
    <definedName name="_p550">'[2]FAISA MINUTE'!#REF!</definedName>
    <definedName name="_p551" localSheetId="0">'[1]FAISA MINUTE'!#REF!</definedName>
    <definedName name="_p551">'[2]FAISA MINUTE'!#REF!</definedName>
    <definedName name="_p552" localSheetId="0">'[1]FAISA MINUTE'!#REF!</definedName>
    <definedName name="_p552">'[2]FAISA MINUTE'!#REF!</definedName>
    <definedName name="_p553" localSheetId="0">'[1]FAISA MINUTE'!#REF!</definedName>
    <definedName name="_p553">'[2]FAISA MINUTE'!#REF!</definedName>
    <definedName name="_p554" localSheetId="0">'[1]FAISA MINUTE'!#REF!</definedName>
    <definedName name="_p554">'[2]FAISA MINUTE'!#REF!</definedName>
    <definedName name="_p555" localSheetId="0">'[1]FAISA MINUTE'!#REF!</definedName>
    <definedName name="_p555">'[2]FAISA MINUTE'!#REF!</definedName>
    <definedName name="_p556" localSheetId="0">'[1]FAISA MINUTE'!#REF!</definedName>
    <definedName name="_p556">'[2]FAISA MINUTE'!#REF!</definedName>
    <definedName name="_p557" localSheetId="0">'[1]FAISA MINUTE'!#REF!</definedName>
    <definedName name="_p557">'[2]FAISA MINUTE'!#REF!</definedName>
    <definedName name="_p558" localSheetId="0">'[1]FAISA MINUTE'!#REF!</definedName>
    <definedName name="_p558">'[2]FAISA MINUTE'!#REF!</definedName>
    <definedName name="_p559" localSheetId="0">'[1]FAISA MINUTE'!#REF!</definedName>
    <definedName name="_p559">'[2]FAISA MINUTE'!#REF!</definedName>
    <definedName name="_p56" localSheetId="0">#REF!</definedName>
    <definedName name="_p56">#REF!</definedName>
    <definedName name="_p560" localSheetId="0">'[1]FAISA MINUTE'!#REF!</definedName>
    <definedName name="_p560">'[2]FAISA MINUTE'!#REF!</definedName>
    <definedName name="_p561" localSheetId="0">'[1]FAISA MINUTE'!#REF!</definedName>
    <definedName name="_p561">'[2]FAISA MINUTE'!#REF!</definedName>
    <definedName name="_p562" localSheetId="0">'[1]FAISA MINUTE'!#REF!</definedName>
    <definedName name="_p562">'[2]FAISA MINUTE'!#REF!</definedName>
    <definedName name="_p563" localSheetId="0">'[1]FAISA MINUTE'!#REF!</definedName>
    <definedName name="_p563">'[2]FAISA MINUTE'!#REF!</definedName>
    <definedName name="_p564" localSheetId="0">'[1]FAISA MINUTE'!#REF!</definedName>
    <definedName name="_p564">'[2]FAISA MINUTE'!#REF!</definedName>
    <definedName name="_p565" localSheetId="0">'[1]FAISA MINUTE'!#REF!</definedName>
    <definedName name="_p565">'[2]FAISA MINUTE'!#REF!</definedName>
    <definedName name="_p566" localSheetId="0">'[1]FAISA MINUTE'!#REF!</definedName>
    <definedName name="_p566">'[2]FAISA MINUTE'!#REF!</definedName>
    <definedName name="_p567" localSheetId="0">'[1]FAISA MINUTE'!#REF!</definedName>
    <definedName name="_p567">'[2]FAISA MINUTE'!#REF!</definedName>
    <definedName name="_p568" localSheetId="0">'[1]FAISA MINUTE'!#REF!</definedName>
    <definedName name="_p568">'[2]FAISA MINUTE'!#REF!</definedName>
    <definedName name="_p569" localSheetId="0">'[1]FAISA MINUTE'!#REF!</definedName>
    <definedName name="_p569">'[2]FAISA MINUTE'!#REF!</definedName>
    <definedName name="_p57" localSheetId="0">#REF!</definedName>
    <definedName name="_p57">#REF!</definedName>
    <definedName name="_p570" localSheetId="0">'[1]FAISA MINUTE'!#REF!</definedName>
    <definedName name="_p570">'[2]FAISA MINUTE'!#REF!</definedName>
    <definedName name="_p571" localSheetId="0">'[1]FAISA MINUTE'!#REF!</definedName>
    <definedName name="_p571">'[2]FAISA MINUTE'!#REF!</definedName>
    <definedName name="_p572" localSheetId="0">'[1]FAISA MINUTE'!#REF!</definedName>
    <definedName name="_p572">'[2]FAISA MINUTE'!#REF!</definedName>
    <definedName name="_p573" localSheetId="0">'[1]FAISA MINUTE'!#REF!</definedName>
    <definedName name="_p573">'[2]FAISA MINUTE'!#REF!</definedName>
    <definedName name="_p574" localSheetId="0">'[1]FAISA MINUTE'!#REF!</definedName>
    <definedName name="_p574">'[2]FAISA MINUTE'!#REF!</definedName>
    <definedName name="_p575" localSheetId="0">'[1]FAISA MINUTE'!#REF!</definedName>
    <definedName name="_p575">'[2]FAISA MINUTE'!#REF!</definedName>
    <definedName name="_p576" localSheetId="0">'[1]FAISA MINUTE'!#REF!</definedName>
    <definedName name="_p576">'[2]FAISA MINUTE'!#REF!</definedName>
    <definedName name="_p577" localSheetId="0">'[1]FAISA MINUTE'!#REF!</definedName>
    <definedName name="_p577">'[2]FAISA MINUTE'!#REF!</definedName>
    <definedName name="_p578" localSheetId="0">'[1]FAISA MINUTE'!#REF!</definedName>
    <definedName name="_p578">'[2]FAISA MINUTE'!#REF!</definedName>
    <definedName name="_p579" localSheetId="0">'[1]FAISA MINUTE'!#REF!</definedName>
    <definedName name="_p579">'[2]FAISA MINUTE'!#REF!</definedName>
    <definedName name="_p58" localSheetId="0">#REF!</definedName>
    <definedName name="_p58">#REF!</definedName>
    <definedName name="_p580" localSheetId="0">'[1]FAISA MINUTE'!#REF!</definedName>
    <definedName name="_p580">'[2]FAISA MINUTE'!#REF!</definedName>
    <definedName name="_p581" localSheetId="0">'[1]FAISA MINUTE'!#REF!</definedName>
    <definedName name="_p581">'[2]FAISA MINUTE'!#REF!</definedName>
    <definedName name="_p582" localSheetId="0">'[1]FAISA MINUTE'!#REF!</definedName>
    <definedName name="_p582">'[2]FAISA MINUTE'!#REF!</definedName>
    <definedName name="_p583" localSheetId="0">'[1]FAISA MINUTE'!#REF!</definedName>
    <definedName name="_p583">'[2]FAISA MINUTE'!#REF!</definedName>
    <definedName name="_p584" localSheetId="0">'[1]FAISA MINUTE'!#REF!</definedName>
    <definedName name="_p584">'[2]FAISA MINUTE'!#REF!</definedName>
    <definedName name="_p585" localSheetId="0">'[1]FAISA MINUTE'!#REF!</definedName>
    <definedName name="_p585">'[2]FAISA MINUTE'!#REF!</definedName>
    <definedName name="_p586" localSheetId="0">'[1]FAISA MINUTE'!#REF!</definedName>
    <definedName name="_p586">'[2]FAISA MINUTE'!#REF!</definedName>
    <definedName name="_p587" localSheetId="0">'[1]FAISA MINUTE'!#REF!</definedName>
    <definedName name="_p587">'[2]FAISA MINUTE'!#REF!</definedName>
    <definedName name="_p588" localSheetId="0">'[1]FAISA MINUTE'!#REF!</definedName>
    <definedName name="_p588">'[2]FAISA MINUTE'!#REF!</definedName>
    <definedName name="_p589" localSheetId="0">'[1]FAISA MINUTE'!#REF!</definedName>
    <definedName name="_p589">'[2]FAISA MINUTE'!#REF!</definedName>
    <definedName name="_p59" localSheetId="0">#REF!</definedName>
    <definedName name="_p59">#REF!</definedName>
    <definedName name="_p590" localSheetId="0">'[1]FAISA MINUTE'!#REF!</definedName>
    <definedName name="_p590">'[2]FAISA MINUTE'!#REF!</definedName>
    <definedName name="_p591" localSheetId="0">'[1]FAISA MINUTE'!#REF!</definedName>
    <definedName name="_p591">'[2]FAISA MINUTE'!#REF!</definedName>
    <definedName name="_p592" localSheetId="0">'[1]FAISA MINUTE'!#REF!</definedName>
    <definedName name="_p592">'[2]FAISA MINUTE'!#REF!</definedName>
    <definedName name="_p593" localSheetId="0">'[1]FAISA MINUTE'!#REF!</definedName>
    <definedName name="_p593">'[2]FAISA MINUTE'!#REF!</definedName>
    <definedName name="_p594" localSheetId="0">'[1]FAISA MINUTE'!#REF!</definedName>
    <definedName name="_p594">'[2]FAISA MINUTE'!#REF!</definedName>
    <definedName name="_p595" localSheetId="0">'[1]FAISA MINUTE'!#REF!</definedName>
    <definedName name="_p595">'[2]FAISA MINUTE'!#REF!</definedName>
    <definedName name="_p596" localSheetId="0">'[1]FAISA MINUTE'!#REF!</definedName>
    <definedName name="_p596">'[2]FAISA MINUTE'!#REF!</definedName>
    <definedName name="_p597" localSheetId="0">'[1]FAISA MINUTE'!#REF!</definedName>
    <definedName name="_p597">'[2]FAISA MINUTE'!#REF!</definedName>
    <definedName name="_p598" localSheetId="0">'[1]FAISA MINUTE'!#REF!</definedName>
    <definedName name="_p598">'[2]FAISA MINUTE'!#REF!</definedName>
    <definedName name="_p599" localSheetId="0">'[1]FAISA MINUTE'!#REF!</definedName>
    <definedName name="_p599">'[2]FAISA MINUTE'!#REF!</definedName>
    <definedName name="_p6" localSheetId="0">'[1]FAISA MINUTE'!#REF!</definedName>
    <definedName name="_p6">'[2]FAISA MINUTE'!#REF!</definedName>
    <definedName name="_p60" localSheetId="0">#REF!</definedName>
    <definedName name="_p60">#REF!</definedName>
    <definedName name="_p600" localSheetId="0">'[1]FAISA MINUTE'!#REF!</definedName>
    <definedName name="_p600">'[2]FAISA MINUTE'!#REF!</definedName>
    <definedName name="_p601" localSheetId="0">'[1]FAISA MINUTE'!#REF!</definedName>
    <definedName name="_p601">'[2]FAISA MINUTE'!#REF!</definedName>
    <definedName name="_p602" localSheetId="0">'[1]FAISA MINUTE'!#REF!</definedName>
    <definedName name="_p602">'[2]FAISA MINUTE'!#REF!</definedName>
    <definedName name="_p603" localSheetId="0">'[1]FAISA MINUTE'!#REF!</definedName>
    <definedName name="_p603">'[2]FAISA MINUTE'!#REF!</definedName>
    <definedName name="_p604" localSheetId="0">'[1]FAISA MINUTE'!#REF!</definedName>
    <definedName name="_p604">'[2]FAISA MINUTE'!#REF!</definedName>
    <definedName name="_p605" localSheetId="0">'[1]FAISA MINUTE'!#REF!</definedName>
    <definedName name="_p605">'[2]FAISA MINUTE'!#REF!</definedName>
    <definedName name="_p606" localSheetId="0">'[1]FAISA MINUTE'!#REF!</definedName>
    <definedName name="_p606">'[2]FAISA MINUTE'!#REF!</definedName>
    <definedName name="_p607" localSheetId="0">'[1]FAISA MINUTE'!#REF!</definedName>
    <definedName name="_p607">'[2]FAISA MINUTE'!#REF!</definedName>
    <definedName name="_p608" localSheetId="0">'[1]FAISA MINUTE'!#REF!</definedName>
    <definedName name="_p608">'[2]FAISA MINUTE'!#REF!</definedName>
    <definedName name="_p609" localSheetId="0">'[1]FAISA MINUTE'!#REF!</definedName>
    <definedName name="_p609">'[2]FAISA MINUTE'!#REF!</definedName>
    <definedName name="_p61" localSheetId="0">#REF!</definedName>
    <definedName name="_p61">#REF!</definedName>
    <definedName name="_p610" localSheetId="0">'[1]FAISA MINUTE'!#REF!</definedName>
    <definedName name="_p610">'[2]FAISA MINUTE'!#REF!</definedName>
    <definedName name="_p611" localSheetId="0">'[1]FAISA MINUTE'!#REF!</definedName>
    <definedName name="_p611">'[2]FAISA MINUTE'!#REF!</definedName>
    <definedName name="_p612" localSheetId="0">'[1]FAISA MINUTE'!#REF!</definedName>
    <definedName name="_p612">'[2]FAISA MINUTE'!#REF!</definedName>
    <definedName name="_p613" localSheetId="0">'[1]FAISA MINUTE'!#REF!</definedName>
    <definedName name="_p613">'[2]FAISA MINUTE'!#REF!</definedName>
    <definedName name="_p614" localSheetId="0">'[1]FAISA MINUTE'!#REF!</definedName>
    <definedName name="_p614">'[2]FAISA MINUTE'!#REF!</definedName>
    <definedName name="_p615" localSheetId="0">'[1]FAISA MINUTE'!#REF!</definedName>
    <definedName name="_p615">'[2]FAISA MINUTE'!#REF!</definedName>
    <definedName name="_p616" localSheetId="0">'[1]FAISA MINUTE'!#REF!</definedName>
    <definedName name="_p616">'[2]FAISA MINUTE'!#REF!</definedName>
    <definedName name="_p617" localSheetId="0">'[1]FAISA MINUTE'!#REF!</definedName>
    <definedName name="_p617">'[2]FAISA MINUTE'!#REF!</definedName>
    <definedName name="_p618" localSheetId="0">'[1]FAISA MINUTE'!#REF!</definedName>
    <definedName name="_p618">'[2]FAISA MINUTE'!#REF!</definedName>
    <definedName name="_p619" localSheetId="0">'[1]FAISA MINUTE'!#REF!</definedName>
    <definedName name="_p619">'[2]FAISA MINUTE'!#REF!</definedName>
    <definedName name="_p62" localSheetId="0">#REF!</definedName>
    <definedName name="_p62">#REF!</definedName>
    <definedName name="_p620" localSheetId="0">'[1]FAISA MINUTE'!#REF!</definedName>
    <definedName name="_p620">'[2]FAISA MINUTE'!#REF!</definedName>
    <definedName name="_p621" localSheetId="0">'[1]FAISA MINUTE'!#REF!</definedName>
    <definedName name="_p621">'[2]FAISA MINUTE'!#REF!</definedName>
    <definedName name="_p622" localSheetId="0">'[1]FAISA MINUTE'!#REF!</definedName>
    <definedName name="_p622">'[2]FAISA MINUTE'!#REF!</definedName>
    <definedName name="_p623" localSheetId="0">'[1]FAISA MINUTE'!#REF!</definedName>
    <definedName name="_p623">'[2]FAISA MINUTE'!#REF!</definedName>
    <definedName name="_p624" localSheetId="0">'[1]FAISA MINUTE'!#REF!</definedName>
    <definedName name="_p624">'[2]FAISA MINUTE'!#REF!</definedName>
    <definedName name="_p625" localSheetId="0">'[1]FAISA MINUTE'!#REF!</definedName>
    <definedName name="_p625">'[2]FAISA MINUTE'!#REF!</definedName>
    <definedName name="_p626" localSheetId="0">'[1]FAISA MINUTE'!#REF!</definedName>
    <definedName name="_p626">'[2]FAISA MINUTE'!#REF!</definedName>
    <definedName name="_p627" localSheetId="0">'[1]FAISA MINUTE'!#REF!</definedName>
    <definedName name="_p627">'[2]FAISA MINUTE'!#REF!</definedName>
    <definedName name="_p628" localSheetId="0">'[1]FAISA MINUTE'!#REF!</definedName>
    <definedName name="_p628">'[2]FAISA MINUTE'!#REF!</definedName>
    <definedName name="_p629" localSheetId="0">'[1]FAISA MINUTE'!#REF!</definedName>
    <definedName name="_p629">'[2]FAISA MINUTE'!#REF!</definedName>
    <definedName name="_p63" localSheetId="0">#REF!</definedName>
    <definedName name="_p63">#REF!</definedName>
    <definedName name="_p630" localSheetId="0">'[1]FAISA MINUTE'!#REF!</definedName>
    <definedName name="_p630">'[2]FAISA MINUTE'!#REF!</definedName>
    <definedName name="_p631" localSheetId="0">'[1]FAISA MINUTE'!#REF!</definedName>
    <definedName name="_p631">'[2]FAISA MINUTE'!#REF!</definedName>
    <definedName name="_p632" localSheetId="0">'[1]FAISA MINUTE'!#REF!</definedName>
    <definedName name="_p632">'[2]FAISA MINUTE'!#REF!</definedName>
    <definedName name="_p633" localSheetId="0">'[1]FAISA MINUTE'!#REF!</definedName>
    <definedName name="_p633">'[2]FAISA MINUTE'!#REF!</definedName>
    <definedName name="_p634" localSheetId="0">'[1]FAISA MINUTE'!#REF!</definedName>
    <definedName name="_p634">'[2]FAISA MINUTE'!#REF!</definedName>
    <definedName name="_p635" localSheetId="0">'[1]FAISA MINUTE'!#REF!</definedName>
    <definedName name="_p635">'[2]FAISA MINUTE'!#REF!</definedName>
    <definedName name="_p636" localSheetId="0">'[1]FAISA MINUTE'!#REF!</definedName>
    <definedName name="_p636">'[2]FAISA MINUTE'!#REF!</definedName>
    <definedName name="_p637" localSheetId="0">'[1]FAISA MINUTE'!#REF!</definedName>
    <definedName name="_p637">'[2]FAISA MINUTE'!#REF!</definedName>
    <definedName name="_p638" localSheetId="0">'[1]FAISA MINUTE'!#REF!</definedName>
    <definedName name="_p638">'[2]FAISA MINUTE'!#REF!</definedName>
    <definedName name="_p639" localSheetId="0">'[1]FAISA MINUTE'!#REF!</definedName>
    <definedName name="_p639">'[2]FAISA MINUTE'!#REF!</definedName>
    <definedName name="_p64" localSheetId="0">#REF!</definedName>
    <definedName name="_p64">#REF!</definedName>
    <definedName name="_p640" localSheetId="0">'[1]FAISA MINUTE'!#REF!</definedName>
    <definedName name="_p640">'[2]FAISA MINUTE'!#REF!</definedName>
    <definedName name="_p641" localSheetId="0">'[1]FAISA MINUTE'!#REF!</definedName>
    <definedName name="_p641">'[2]FAISA MINUTE'!#REF!</definedName>
    <definedName name="_p642" localSheetId="0">'[1]FAISA MINUTE'!#REF!</definedName>
    <definedName name="_p642">'[2]FAISA MINUTE'!#REF!</definedName>
    <definedName name="_p643" localSheetId="0">'[1]FAISA MINUTE'!#REF!</definedName>
    <definedName name="_p643">'[2]FAISA MINUTE'!#REF!</definedName>
    <definedName name="_p644" localSheetId="0">'[1]FAISA MINUTE'!#REF!</definedName>
    <definedName name="_p644">'[2]FAISA MINUTE'!#REF!</definedName>
    <definedName name="_p645" localSheetId="0">'[1]FAISA MINUTE'!#REF!</definedName>
    <definedName name="_p645">'[2]FAISA MINUTE'!#REF!</definedName>
    <definedName name="_p646" localSheetId="0">'[1]FAISA MINUTE'!#REF!</definedName>
    <definedName name="_p646">'[2]FAISA MINUTE'!#REF!</definedName>
    <definedName name="_p647" localSheetId="0">'[1]FAISA MINUTE'!#REF!</definedName>
    <definedName name="_p647">'[2]FAISA MINUTE'!#REF!</definedName>
    <definedName name="_p648" localSheetId="0">'[1]FAISA MINUTE'!#REF!</definedName>
    <definedName name="_p648">'[2]FAISA MINUTE'!#REF!</definedName>
    <definedName name="_p649" localSheetId="0">'[1]FAISA MINUTE'!#REF!</definedName>
    <definedName name="_p649">'[2]FAISA MINUTE'!#REF!</definedName>
    <definedName name="_p65" localSheetId="0">#REF!</definedName>
    <definedName name="_p65">#REF!</definedName>
    <definedName name="_p650" localSheetId="0">'[1]FAISA MINUTE'!#REF!</definedName>
    <definedName name="_p650">'[2]FAISA MINUTE'!#REF!</definedName>
    <definedName name="_p651" localSheetId="0">'[1]FAISA MINUTE'!#REF!</definedName>
    <definedName name="_p651">'[2]FAISA MINUTE'!#REF!</definedName>
    <definedName name="_p652" localSheetId="0">'[1]FAISA MINUTE'!#REF!</definedName>
    <definedName name="_p652">'[2]FAISA MINUTE'!#REF!</definedName>
    <definedName name="_p653" localSheetId="0">'[1]FAISA MINUTE'!#REF!</definedName>
    <definedName name="_p653">'[2]FAISA MINUTE'!#REF!</definedName>
    <definedName name="_p654" localSheetId="0">'[1]FAISA MINUTE'!#REF!</definedName>
    <definedName name="_p654">'[2]FAISA MINUTE'!#REF!</definedName>
    <definedName name="_p655" localSheetId="0">'[1]FAISA MINUTE'!#REF!</definedName>
    <definedName name="_p655">'[2]FAISA MINUTE'!#REF!</definedName>
    <definedName name="_p656" localSheetId="0">'[1]FAISA MINUTE'!#REF!</definedName>
    <definedName name="_p656">'[2]FAISA MINUTE'!#REF!</definedName>
    <definedName name="_p657" localSheetId="0">'[1]FAISA MINUTE'!#REF!</definedName>
    <definedName name="_p657">'[2]FAISA MINUTE'!#REF!</definedName>
    <definedName name="_p658" localSheetId="0">'[1]FAISA MINUTE'!#REF!</definedName>
    <definedName name="_p658">'[2]FAISA MINUTE'!#REF!</definedName>
    <definedName name="_p659" localSheetId="0">'[1]FAISA MINUTE'!#REF!</definedName>
    <definedName name="_p659">'[2]FAISA MINUTE'!#REF!</definedName>
    <definedName name="_p66" localSheetId="0">#REF!</definedName>
    <definedName name="_p66">#REF!</definedName>
    <definedName name="_p660" localSheetId="0">'[1]FAISA MINUTE'!#REF!</definedName>
    <definedName name="_p660">'[2]FAISA MINUTE'!#REF!</definedName>
    <definedName name="_p661" localSheetId="0">'[1]FAISA MINUTE'!#REF!</definedName>
    <definedName name="_p661">'[2]FAISA MINUTE'!#REF!</definedName>
    <definedName name="_p662" localSheetId="0">'[1]FAISA MINUTE'!#REF!</definedName>
    <definedName name="_p662">'[2]FAISA MINUTE'!#REF!</definedName>
    <definedName name="_p663" localSheetId="0">'[1]FAISA MINUTE'!#REF!</definedName>
    <definedName name="_p663">'[2]FAISA MINUTE'!#REF!</definedName>
    <definedName name="_p664" localSheetId="0">'[1]FAISA MINUTE'!#REF!</definedName>
    <definedName name="_p664">'[2]FAISA MINUTE'!#REF!</definedName>
    <definedName name="_p665" localSheetId="0">'[1]FAISA MINUTE'!#REF!</definedName>
    <definedName name="_p665">'[2]FAISA MINUTE'!#REF!</definedName>
    <definedName name="_p666" localSheetId="0">'[1]FAISA MINUTE'!#REF!</definedName>
    <definedName name="_p666">'[2]FAISA MINUTE'!#REF!</definedName>
    <definedName name="_p667" localSheetId="0">'[1]FAISA MINUTE'!#REF!</definedName>
    <definedName name="_p667">'[2]FAISA MINUTE'!#REF!</definedName>
    <definedName name="_p668" localSheetId="0">'[1]FAISA MINUTE'!#REF!</definedName>
    <definedName name="_p668">'[2]FAISA MINUTE'!#REF!</definedName>
    <definedName name="_p669" localSheetId="0">'[1]FAISA MINUTE'!#REF!</definedName>
    <definedName name="_p669">'[2]FAISA MINUTE'!#REF!</definedName>
    <definedName name="_p67" localSheetId="0">#REF!</definedName>
    <definedName name="_p67">#REF!</definedName>
    <definedName name="_p670" localSheetId="0">'[1]FAISA MINUTE'!#REF!</definedName>
    <definedName name="_p670">'[2]FAISA MINUTE'!#REF!</definedName>
    <definedName name="_p671" localSheetId="0">'[1]FAISA MINUTE'!#REF!</definedName>
    <definedName name="_p671">'[2]FAISA MINUTE'!#REF!</definedName>
    <definedName name="_p672" localSheetId="0">'[1]FAISA MINUTE'!#REF!</definedName>
    <definedName name="_p672">'[2]FAISA MINUTE'!#REF!</definedName>
    <definedName name="_p673" localSheetId="0">'[1]FAISA MINUTE'!#REF!</definedName>
    <definedName name="_p673">'[2]FAISA MINUTE'!#REF!</definedName>
    <definedName name="_p674" localSheetId="0">'[1]FAISA MINUTE'!#REF!</definedName>
    <definedName name="_p674">'[2]FAISA MINUTE'!#REF!</definedName>
    <definedName name="_p675" localSheetId="0">'[1]FAISA MINUTE'!#REF!</definedName>
    <definedName name="_p675">'[2]FAISA MINUTE'!#REF!</definedName>
    <definedName name="_p676" localSheetId="0">'[1]FAISA MINUTE'!#REF!</definedName>
    <definedName name="_p676">'[2]FAISA MINUTE'!#REF!</definedName>
    <definedName name="_p677" localSheetId="0">'[1]FAISA MINUTE'!#REF!</definedName>
    <definedName name="_p677">'[2]FAISA MINUTE'!#REF!</definedName>
    <definedName name="_p678" localSheetId="0">'[1]FAISA MINUTE'!#REF!</definedName>
    <definedName name="_p678">'[2]FAISA MINUTE'!#REF!</definedName>
    <definedName name="_p679" localSheetId="0">'[1]FAISA MINUTE'!#REF!</definedName>
    <definedName name="_p679">'[2]FAISA MINUTE'!#REF!</definedName>
    <definedName name="_p68" localSheetId="0">#REF!</definedName>
    <definedName name="_p68">#REF!</definedName>
    <definedName name="_p680" localSheetId="0">'[1]FAISA MINUTE'!#REF!</definedName>
    <definedName name="_p680">'[2]FAISA MINUTE'!#REF!</definedName>
    <definedName name="_p681" localSheetId="0">'[1]FAISA MINUTE'!#REF!</definedName>
    <definedName name="_p681">'[2]FAISA MINUTE'!#REF!</definedName>
    <definedName name="_p682" localSheetId="0">'[1]FAISA MINUTE'!#REF!</definedName>
    <definedName name="_p682">'[2]FAISA MINUTE'!#REF!</definedName>
    <definedName name="_p683" localSheetId="0">'[1]FAISA MINUTE'!#REF!</definedName>
    <definedName name="_p683">'[2]FAISA MINUTE'!#REF!</definedName>
    <definedName name="_p684" localSheetId="0">'[1]FAISA MINUTE'!#REF!</definedName>
    <definedName name="_p684">'[2]FAISA MINUTE'!#REF!</definedName>
    <definedName name="_p685" localSheetId="0">'[1]FAISA MINUTE'!#REF!</definedName>
    <definedName name="_p685">'[2]FAISA MINUTE'!#REF!</definedName>
    <definedName name="_p686" localSheetId="0">'[1]FAISA MINUTE'!#REF!</definedName>
    <definedName name="_p686">'[2]FAISA MINUTE'!#REF!</definedName>
    <definedName name="_p687" localSheetId="0">'[1]FAISA MINUTE'!#REF!</definedName>
    <definedName name="_p687">'[2]FAISA MINUTE'!#REF!</definedName>
    <definedName name="_p688" localSheetId="0">'[1]FAISA MINUTE'!#REF!</definedName>
    <definedName name="_p688">'[2]FAISA MINUTE'!#REF!</definedName>
    <definedName name="_p689" localSheetId="0">'[1]FAISA MINUTE'!#REF!</definedName>
    <definedName name="_p689">'[2]FAISA MINUTE'!#REF!</definedName>
    <definedName name="_p69" localSheetId="0">#REF!</definedName>
    <definedName name="_p69">#REF!</definedName>
    <definedName name="_p690" localSheetId="0">'[1]FAISA MINUTE'!#REF!</definedName>
    <definedName name="_p690">'[2]FAISA MINUTE'!#REF!</definedName>
    <definedName name="_p691" localSheetId="0">'[1]FAISA MINUTE'!#REF!</definedName>
    <definedName name="_p691">'[2]FAISA MINUTE'!#REF!</definedName>
    <definedName name="_p692" localSheetId="0">'[1]FAISA MINUTE'!#REF!</definedName>
    <definedName name="_p692">'[2]FAISA MINUTE'!#REF!</definedName>
    <definedName name="_p693" localSheetId="0">'[1]FAISA MINUTE'!#REF!</definedName>
    <definedName name="_p693">'[2]FAISA MINUTE'!#REF!</definedName>
    <definedName name="_p694" localSheetId="0">'[1]FAISA MINUTE'!#REF!</definedName>
    <definedName name="_p694">'[2]FAISA MINUTE'!#REF!</definedName>
    <definedName name="_p695" localSheetId="0">'[1]FAISA MINUTE'!#REF!</definedName>
    <definedName name="_p695">'[2]FAISA MINUTE'!#REF!</definedName>
    <definedName name="_p696" localSheetId="0">'[1]FAISA MINUTE'!#REF!</definedName>
    <definedName name="_p696">'[2]FAISA MINUTE'!#REF!</definedName>
    <definedName name="_p697" localSheetId="0">'[1]FAISA MINUTE'!#REF!</definedName>
    <definedName name="_p697">'[2]FAISA MINUTE'!#REF!</definedName>
    <definedName name="_p698" localSheetId="0">'[1]FAISA MINUTE'!#REF!</definedName>
    <definedName name="_p698">'[2]FAISA MINUTE'!#REF!</definedName>
    <definedName name="_p699" localSheetId="0">'[1]FAISA MINUTE'!#REF!</definedName>
    <definedName name="_p699">'[2]FAISA MINUTE'!#REF!</definedName>
    <definedName name="_p7" localSheetId="0">'[1]FAISA MINUTE'!#REF!</definedName>
    <definedName name="_p7">'[2]FAISA MINUTE'!#REF!</definedName>
    <definedName name="_p70" localSheetId="0">#REF!</definedName>
    <definedName name="_p70">#REF!</definedName>
    <definedName name="_p700" localSheetId="0">'[1]FAISA MINUTE'!#REF!</definedName>
    <definedName name="_p700">'[2]FAISA MINUTE'!#REF!</definedName>
    <definedName name="_p701" localSheetId="0">'[1]FAISA MINUTE'!#REF!</definedName>
    <definedName name="_p701">'[2]FAISA MINUTE'!#REF!</definedName>
    <definedName name="_p702" localSheetId="0">'[1]FAISA MINUTE'!#REF!</definedName>
    <definedName name="_p702">'[2]FAISA MINUTE'!#REF!</definedName>
    <definedName name="_p703" localSheetId="0">'[1]FAISA MINUTE'!#REF!</definedName>
    <definedName name="_p703">'[2]FAISA MINUTE'!#REF!</definedName>
    <definedName name="_p704" localSheetId="0">'[1]FAISA MINUTE'!#REF!</definedName>
    <definedName name="_p704">'[2]FAISA MINUTE'!#REF!</definedName>
    <definedName name="_p705" localSheetId="0">'[1]FAISA MINUTE'!#REF!</definedName>
    <definedName name="_p705">'[2]FAISA MINUTE'!#REF!</definedName>
    <definedName name="_p706" localSheetId="0">'[1]FAISA MINUTE'!#REF!</definedName>
    <definedName name="_p706">'[2]FAISA MINUTE'!#REF!</definedName>
    <definedName name="_p707" localSheetId="0">'[1]FAISA MINUTE'!#REF!</definedName>
    <definedName name="_p707">'[2]FAISA MINUTE'!#REF!</definedName>
    <definedName name="_p708" localSheetId="0">'[1]FAISA MINUTE'!#REF!</definedName>
    <definedName name="_p708">'[2]FAISA MINUTE'!#REF!</definedName>
    <definedName name="_p709" localSheetId="0">'[1]FAISA MINUTE'!#REF!</definedName>
    <definedName name="_p709">'[2]FAISA MINUTE'!#REF!</definedName>
    <definedName name="_p71" localSheetId="0">#REF!</definedName>
    <definedName name="_p71">#REF!</definedName>
    <definedName name="_p710" localSheetId="0">'[1]FAISA MINUTE'!#REF!</definedName>
    <definedName name="_p710">'[2]FAISA MINUTE'!#REF!</definedName>
    <definedName name="_p711" localSheetId="0">'[1]FAISA MINUTE'!#REF!</definedName>
    <definedName name="_p711">'[2]FAISA MINUTE'!#REF!</definedName>
    <definedName name="_p712" localSheetId="0">'[1]FAISA MINUTE'!#REF!</definedName>
    <definedName name="_p712">'[2]FAISA MINUTE'!#REF!</definedName>
    <definedName name="_p713" localSheetId="0">'[1]FAISA MINUTE'!#REF!</definedName>
    <definedName name="_p713">'[2]FAISA MINUTE'!#REF!</definedName>
    <definedName name="_p714" localSheetId="0">'[1]FAISA MINUTE'!#REF!</definedName>
    <definedName name="_p714">'[2]FAISA MINUTE'!#REF!</definedName>
    <definedName name="_p715" localSheetId="0">'[1]FAISA MINUTE'!#REF!</definedName>
    <definedName name="_p715">'[2]FAISA MINUTE'!#REF!</definedName>
    <definedName name="_p716" localSheetId="0">'[1]FAISA MINUTE'!#REF!</definedName>
    <definedName name="_p716">'[2]FAISA MINUTE'!#REF!</definedName>
    <definedName name="_p717" localSheetId="0">'[1]FAISA MINUTE'!#REF!</definedName>
    <definedName name="_p717">'[2]FAISA MINUTE'!#REF!</definedName>
    <definedName name="_p718" localSheetId="0">'[1]FAISA MINUTE'!#REF!</definedName>
    <definedName name="_p718">'[2]FAISA MINUTE'!#REF!</definedName>
    <definedName name="_p719" localSheetId="0">'[1]FAISA MINUTE'!#REF!</definedName>
    <definedName name="_p719">'[2]FAISA MINUTE'!#REF!</definedName>
    <definedName name="_p72" localSheetId="0">#REF!</definedName>
    <definedName name="_p72">#REF!</definedName>
    <definedName name="_p720" localSheetId="0">'[1]FAISA MINUTE'!#REF!</definedName>
    <definedName name="_p720">'[2]FAISA MINUTE'!#REF!</definedName>
    <definedName name="_p721" localSheetId="0">'[1]FAISA MINUTE'!#REF!</definedName>
    <definedName name="_p721">'[2]FAISA MINUTE'!#REF!</definedName>
    <definedName name="_p722" localSheetId="0">'[1]FAISA MINUTE'!#REF!</definedName>
    <definedName name="_p722">'[2]FAISA MINUTE'!#REF!</definedName>
    <definedName name="_p723" localSheetId="0">'[1]FAISA MINUTE'!#REF!</definedName>
    <definedName name="_p723">'[2]FAISA MINUTE'!#REF!</definedName>
    <definedName name="_p724" localSheetId="0">'[1]FAISA MINUTE'!#REF!</definedName>
    <definedName name="_p724">'[2]FAISA MINUTE'!#REF!</definedName>
    <definedName name="_p725" localSheetId="0">'[1]FAISA MINUTE'!#REF!</definedName>
    <definedName name="_p725">'[2]FAISA MINUTE'!#REF!</definedName>
    <definedName name="_p726" localSheetId="0">'[1]FAISA MINUTE'!#REF!</definedName>
    <definedName name="_p726">'[2]FAISA MINUTE'!#REF!</definedName>
    <definedName name="_p727" localSheetId="0">'[1]FAISA MINUTE'!#REF!</definedName>
    <definedName name="_p727">'[2]FAISA MINUTE'!#REF!</definedName>
    <definedName name="_p728" localSheetId="0">'[1]FAISA MINUTE'!#REF!</definedName>
    <definedName name="_p728">'[2]FAISA MINUTE'!#REF!</definedName>
    <definedName name="_p729" localSheetId="0">'[1]FAISA MINUTE'!#REF!</definedName>
    <definedName name="_p729">'[2]FAISA MINUTE'!#REF!</definedName>
    <definedName name="_p73" localSheetId="0">#REF!</definedName>
    <definedName name="_p73">#REF!</definedName>
    <definedName name="_p730" localSheetId="0">'[1]FAISA MINUTE'!#REF!</definedName>
    <definedName name="_p730">'[2]FAISA MINUTE'!#REF!</definedName>
    <definedName name="_p731" localSheetId="0">'[1]FAISA MINUTE'!#REF!</definedName>
    <definedName name="_p731">'[2]FAISA MINUTE'!#REF!</definedName>
    <definedName name="_p732" localSheetId="0">'[1]FAISA MINUTE'!#REF!</definedName>
    <definedName name="_p732">'[2]FAISA MINUTE'!#REF!</definedName>
    <definedName name="_p733" localSheetId="0">'[1]FAISA MINUTE'!#REF!</definedName>
    <definedName name="_p733">'[2]FAISA MINUTE'!#REF!</definedName>
    <definedName name="_p734" localSheetId="0">'[1]FAISA MINUTE'!#REF!</definedName>
    <definedName name="_p734">'[2]FAISA MINUTE'!#REF!</definedName>
    <definedName name="_p735" localSheetId="0">'[1]FAISA MINUTE'!#REF!</definedName>
    <definedName name="_p735">'[2]FAISA MINUTE'!#REF!</definedName>
    <definedName name="_p736" localSheetId="0">'[1]FAISA MINUTE'!#REF!</definedName>
    <definedName name="_p736">'[2]FAISA MINUTE'!#REF!</definedName>
    <definedName name="_p737" localSheetId="0">'[1]FAISA MINUTE'!#REF!</definedName>
    <definedName name="_p737">'[2]FAISA MINUTE'!#REF!</definedName>
    <definedName name="_p738" localSheetId="0">'[1]FAISA MINUTE'!#REF!</definedName>
    <definedName name="_p738">'[2]FAISA MINUTE'!#REF!</definedName>
    <definedName name="_p739" localSheetId="0">'[1]FAISA MINUTE'!#REF!</definedName>
    <definedName name="_p739">'[2]FAISA MINUTE'!#REF!</definedName>
    <definedName name="_p74" localSheetId="0">#REF!</definedName>
    <definedName name="_p74">#REF!</definedName>
    <definedName name="_p740" localSheetId="0">'[1]FAISA MINUTE'!#REF!</definedName>
    <definedName name="_p740">'[2]FAISA MINUTE'!#REF!</definedName>
    <definedName name="_p741" localSheetId="0">'[1]FAISA MINUTE'!#REF!</definedName>
    <definedName name="_p741">'[2]FAISA MINUTE'!#REF!</definedName>
    <definedName name="_p742" localSheetId="0">'[1]FAISA MINUTE'!#REF!</definedName>
    <definedName name="_p742">'[2]FAISA MINUTE'!#REF!</definedName>
    <definedName name="_p743" localSheetId="0">'[1]FAISA MINUTE'!#REF!</definedName>
    <definedName name="_p743">'[2]FAISA MINUTE'!#REF!</definedName>
    <definedName name="_p744" localSheetId="0">'[1]FAISA MINUTE'!#REF!</definedName>
    <definedName name="_p744">'[2]FAISA MINUTE'!#REF!</definedName>
    <definedName name="_p745" localSheetId="0">'[1]FAISA MINUTE'!#REF!</definedName>
    <definedName name="_p745">'[2]FAISA MINUTE'!#REF!</definedName>
    <definedName name="_p746" localSheetId="0">'[1]FAISA MINUTE'!#REF!</definedName>
    <definedName name="_p746">'[2]FAISA MINUTE'!#REF!</definedName>
    <definedName name="_p747" localSheetId="0">'[1]FAISA MINUTE'!#REF!</definedName>
    <definedName name="_p747">'[2]FAISA MINUTE'!#REF!</definedName>
    <definedName name="_p748" localSheetId="0">'[1]FAISA MINUTE'!#REF!</definedName>
    <definedName name="_p748">'[2]FAISA MINUTE'!#REF!</definedName>
    <definedName name="_p749" localSheetId="0">'[1]FAISA MINUTE'!#REF!</definedName>
    <definedName name="_p749">'[2]FAISA MINUTE'!#REF!</definedName>
    <definedName name="_p75" localSheetId="0">#REF!</definedName>
    <definedName name="_p75">#REF!</definedName>
    <definedName name="_p750" localSheetId="0">'[1]FAISA MINUTE'!#REF!</definedName>
    <definedName name="_p750">'[2]FAISA MINUTE'!#REF!</definedName>
    <definedName name="_p751" localSheetId="0">'[1]FAISA MINUTE'!#REF!</definedName>
    <definedName name="_p751">'[2]FAISA MINUTE'!#REF!</definedName>
    <definedName name="_p752" localSheetId="0">'[1]FAISA MINUTE'!#REF!</definedName>
    <definedName name="_p752">'[2]FAISA MINUTE'!#REF!</definedName>
    <definedName name="_p753" localSheetId="0">'[1]FAISA MINUTE'!#REF!</definedName>
    <definedName name="_p753">'[2]FAISA MINUTE'!#REF!</definedName>
    <definedName name="_p754" localSheetId="0">'[1]FAISA MINUTE'!#REF!</definedName>
    <definedName name="_p754">'[2]FAISA MINUTE'!#REF!</definedName>
    <definedName name="_p755" localSheetId="0">'[1]FAISA MINUTE'!#REF!</definedName>
    <definedName name="_p755">'[2]FAISA MINUTE'!#REF!</definedName>
    <definedName name="_p756" localSheetId="0">'[1]FAISA MINUTE'!#REF!</definedName>
    <definedName name="_p756">'[2]FAISA MINUTE'!#REF!</definedName>
    <definedName name="_p757" localSheetId="0">'[1]FAISA MINUTE'!#REF!</definedName>
    <definedName name="_p757">'[2]FAISA MINUTE'!#REF!</definedName>
    <definedName name="_p758" localSheetId="0">'[1]FAISA MINUTE'!#REF!</definedName>
    <definedName name="_p758">'[2]FAISA MINUTE'!#REF!</definedName>
    <definedName name="_p759" localSheetId="0">'[1]FAISA MINUTE'!#REF!</definedName>
    <definedName name="_p759">'[2]FAISA MINUTE'!#REF!</definedName>
    <definedName name="_p76" localSheetId="0">#REF!</definedName>
    <definedName name="_p76">#REF!</definedName>
    <definedName name="_p760" localSheetId="0">'[1]FAISA MINUTE'!#REF!</definedName>
    <definedName name="_p760">'[2]FAISA MINUTE'!#REF!</definedName>
    <definedName name="_p761" localSheetId="0">'[1]FAISA MINUTE'!#REF!</definedName>
    <definedName name="_p761">'[2]FAISA MINUTE'!#REF!</definedName>
    <definedName name="_p762" localSheetId="0">'[1]FAISA MINUTE'!#REF!</definedName>
    <definedName name="_p762">'[2]FAISA MINUTE'!#REF!</definedName>
    <definedName name="_p763" localSheetId="0">'[1]FAISA MINUTE'!#REF!</definedName>
    <definedName name="_p763">'[2]FAISA MINUTE'!#REF!</definedName>
    <definedName name="_p764" localSheetId="0">'[1]FAISA MINUTE'!#REF!</definedName>
    <definedName name="_p764">'[2]FAISA MINUTE'!#REF!</definedName>
    <definedName name="_p765" localSheetId="0">'[1]FAISA MINUTE'!#REF!</definedName>
    <definedName name="_p765">'[2]FAISA MINUTE'!#REF!</definedName>
    <definedName name="_p766" localSheetId="0">'[1]FAISA MINUTE'!#REF!</definedName>
    <definedName name="_p766">'[2]FAISA MINUTE'!#REF!</definedName>
    <definedName name="_p767" localSheetId="0">'[1]FAISA MINUTE'!#REF!</definedName>
    <definedName name="_p767">'[2]FAISA MINUTE'!#REF!</definedName>
    <definedName name="_p768" localSheetId="0">'[1]FAISA MINUTE'!#REF!</definedName>
    <definedName name="_p768">'[2]FAISA MINUTE'!#REF!</definedName>
    <definedName name="_p769" localSheetId="0">'[1]FAISA MINUTE'!#REF!</definedName>
    <definedName name="_p769">'[2]FAISA MINUTE'!#REF!</definedName>
    <definedName name="_p77" localSheetId="0">#REF!</definedName>
    <definedName name="_p77">#REF!</definedName>
    <definedName name="_p770" localSheetId="0">'[1]FAISA MINUTE'!#REF!</definedName>
    <definedName name="_p770">'[2]FAISA MINUTE'!#REF!</definedName>
    <definedName name="_p771" localSheetId="0">'[1]FAISA MINUTE'!#REF!</definedName>
    <definedName name="_p771">'[2]FAISA MINUTE'!#REF!</definedName>
    <definedName name="_p772" localSheetId="0">'[1]FAISA MINUTE'!#REF!</definedName>
    <definedName name="_p772">'[2]FAISA MINUTE'!#REF!</definedName>
    <definedName name="_p773" localSheetId="0">'[1]FAISA MINUTE'!#REF!</definedName>
    <definedName name="_p773">'[2]FAISA MINUTE'!#REF!</definedName>
    <definedName name="_p774" localSheetId="0">'[1]FAISA MINUTE'!#REF!</definedName>
    <definedName name="_p774">'[2]FAISA MINUTE'!#REF!</definedName>
    <definedName name="_p775" localSheetId="0">'[1]FAISA MINUTE'!#REF!</definedName>
    <definedName name="_p775">'[2]FAISA MINUTE'!#REF!</definedName>
    <definedName name="_p776" localSheetId="0">'[1]FAISA MINUTE'!#REF!</definedName>
    <definedName name="_p776">'[2]FAISA MINUTE'!#REF!</definedName>
    <definedName name="_p777" localSheetId="0">'[1]FAISA MINUTE'!#REF!</definedName>
    <definedName name="_p777">'[2]FAISA MINUTE'!#REF!</definedName>
    <definedName name="_p778" localSheetId="0">'[1]FAISA MINUTE'!#REF!</definedName>
    <definedName name="_p778">'[2]FAISA MINUTE'!#REF!</definedName>
    <definedName name="_p779" localSheetId="0">'[1]FAISA MINUTE'!#REF!</definedName>
    <definedName name="_p779">'[2]FAISA MINUTE'!#REF!</definedName>
    <definedName name="_p78" localSheetId="0">#REF!</definedName>
    <definedName name="_p78">#REF!</definedName>
    <definedName name="_p780" localSheetId="0">'[1]FAISA MINUTE'!#REF!</definedName>
    <definedName name="_p780">'[2]FAISA MINUTE'!#REF!</definedName>
    <definedName name="_p781" localSheetId="0">'[1]FAISA MINUTE'!#REF!</definedName>
    <definedName name="_p781">'[2]FAISA MINUTE'!#REF!</definedName>
    <definedName name="_p782" localSheetId="0">'[1]FAISA MINUTE'!#REF!</definedName>
    <definedName name="_p782">'[2]FAISA MINUTE'!#REF!</definedName>
    <definedName name="_p783" localSheetId="0">'[1]FAISA MINUTE'!#REF!</definedName>
    <definedName name="_p783">'[2]FAISA MINUTE'!#REF!</definedName>
    <definedName name="_p784" localSheetId="0">'[1]FAISA MINUTE'!#REF!</definedName>
    <definedName name="_p784">'[2]FAISA MINUTE'!#REF!</definedName>
    <definedName name="_p785" localSheetId="0">'[1]FAISA MINUTE'!#REF!</definedName>
    <definedName name="_p785">'[2]FAISA MINUTE'!#REF!</definedName>
    <definedName name="_p786" localSheetId="0">'[1]FAISA MINUTE'!#REF!</definedName>
    <definedName name="_p786">'[2]FAISA MINUTE'!#REF!</definedName>
    <definedName name="_p787" localSheetId="0">'[1]FAISA MINUTE'!#REF!</definedName>
    <definedName name="_p787">'[2]FAISA MINUTE'!#REF!</definedName>
    <definedName name="_p788" localSheetId="0">'[1]FAISA MINUTE'!#REF!</definedName>
    <definedName name="_p788">'[2]FAISA MINUTE'!#REF!</definedName>
    <definedName name="_p789" localSheetId="0">'[1]FAISA MINUTE'!#REF!</definedName>
    <definedName name="_p789">'[2]FAISA MINUTE'!#REF!</definedName>
    <definedName name="_p79" localSheetId="0">#REF!</definedName>
    <definedName name="_p79">#REF!</definedName>
    <definedName name="_p790" localSheetId="0">'[1]FAISA MINUTE'!#REF!</definedName>
    <definedName name="_p790">'[2]FAISA MINUTE'!#REF!</definedName>
    <definedName name="_p791" localSheetId="0">'[1]FAISA MINUTE'!#REF!</definedName>
    <definedName name="_p791">'[2]FAISA MINUTE'!#REF!</definedName>
    <definedName name="_p792" localSheetId="0">'[1]FAISA MINUTE'!#REF!</definedName>
    <definedName name="_p792">'[2]FAISA MINUTE'!#REF!</definedName>
    <definedName name="_p793" localSheetId="0">'[1]FAISA MINUTE'!#REF!</definedName>
    <definedName name="_p793">'[2]FAISA MINUTE'!#REF!</definedName>
    <definedName name="_p794" localSheetId="0">'[1]FAISA MINUTE'!#REF!</definedName>
    <definedName name="_p794">'[2]FAISA MINUTE'!#REF!</definedName>
    <definedName name="_p795" localSheetId="0">'[1]FAISA MINUTE'!#REF!</definedName>
    <definedName name="_p795">'[2]FAISA MINUTE'!#REF!</definedName>
    <definedName name="_p796" localSheetId="0">'[1]FAISA MINUTE'!#REF!</definedName>
    <definedName name="_p796">'[2]FAISA MINUTE'!#REF!</definedName>
    <definedName name="_p797" localSheetId="0">'[1]FAISA MINUTE'!#REF!</definedName>
    <definedName name="_p797">'[2]FAISA MINUTE'!#REF!</definedName>
    <definedName name="_p798" localSheetId="0">'[1]FAISA MINUTE'!#REF!</definedName>
    <definedName name="_p798">'[2]FAISA MINUTE'!#REF!</definedName>
    <definedName name="_p799" localSheetId="0">'[1]FAISA MINUTE'!#REF!</definedName>
    <definedName name="_p799">'[2]FAISA MINUTE'!#REF!</definedName>
    <definedName name="_p8" localSheetId="0">'[1]FAISA MINUTE'!#REF!</definedName>
    <definedName name="_p8">'[2]FAISA MINUTE'!#REF!</definedName>
    <definedName name="_p80" localSheetId="0">#REF!</definedName>
    <definedName name="_p80">#REF!</definedName>
    <definedName name="_p800" localSheetId="0">'[1]FAISA MINUTE'!#REF!</definedName>
    <definedName name="_p800">'[2]FAISA MINUTE'!#REF!</definedName>
    <definedName name="_p801" localSheetId="0">'[1]FAISA MINUTE'!#REF!</definedName>
    <definedName name="_p801">'[2]FAISA MINUTE'!#REF!</definedName>
    <definedName name="_p802" localSheetId="0">'[1]FAISA MINUTE'!#REF!</definedName>
    <definedName name="_p802">'[2]FAISA MINUTE'!#REF!</definedName>
    <definedName name="_p803" localSheetId="0">'[1]FAISA MINUTE'!#REF!</definedName>
    <definedName name="_p803">'[2]FAISA MINUTE'!#REF!</definedName>
    <definedName name="_p804" localSheetId="0">'[1]FAISA MINUTE'!#REF!</definedName>
    <definedName name="_p804">'[2]FAISA MINUTE'!#REF!</definedName>
    <definedName name="_p805" localSheetId="0">'[1]FAISA MINUTE'!#REF!</definedName>
    <definedName name="_p805">'[2]FAISA MINUTE'!#REF!</definedName>
    <definedName name="_p806" localSheetId="0">'[1]FAISA MINUTE'!#REF!</definedName>
    <definedName name="_p806">'[2]FAISA MINUTE'!#REF!</definedName>
    <definedName name="_p807" localSheetId="0">'[1]FAISA MINUTE'!#REF!</definedName>
    <definedName name="_p807">'[2]FAISA MINUTE'!#REF!</definedName>
    <definedName name="_p808" localSheetId="0">'[1]FAISA MINUTE'!#REF!</definedName>
    <definedName name="_p808">'[2]FAISA MINUTE'!#REF!</definedName>
    <definedName name="_p809" localSheetId="0">'[1]FAISA MINUTE'!#REF!</definedName>
    <definedName name="_p809">'[2]FAISA MINUTE'!#REF!</definedName>
    <definedName name="_p81" localSheetId="0">#REF!</definedName>
    <definedName name="_p81">#REF!</definedName>
    <definedName name="_p810" localSheetId="0">'[1]FAISA MINUTE'!#REF!</definedName>
    <definedName name="_p810">'[2]FAISA MINUTE'!#REF!</definedName>
    <definedName name="_p811" localSheetId="0">'[1]FAISA MINUTE'!#REF!</definedName>
    <definedName name="_p811">'[2]FAISA MINUTE'!#REF!</definedName>
    <definedName name="_p812" localSheetId="0">'[1]FAISA MINUTE'!#REF!</definedName>
    <definedName name="_p812">'[2]FAISA MINUTE'!#REF!</definedName>
    <definedName name="_p813" localSheetId="0">'[1]FAISA MINUTE'!#REF!</definedName>
    <definedName name="_p813">'[2]FAISA MINUTE'!#REF!</definedName>
    <definedName name="_p814" localSheetId="0">'[1]FAISA MINUTE'!#REF!</definedName>
    <definedName name="_p814">'[2]FAISA MINUTE'!#REF!</definedName>
    <definedName name="_p815" localSheetId="0">'[1]FAISA MINUTE'!#REF!</definedName>
    <definedName name="_p815">'[2]FAISA MINUTE'!#REF!</definedName>
    <definedName name="_p816" localSheetId="0">'[1]FAISA MINUTE'!#REF!</definedName>
    <definedName name="_p816">'[2]FAISA MINUTE'!#REF!</definedName>
    <definedName name="_p817" localSheetId="0">'[1]FAISA MINUTE'!#REF!</definedName>
    <definedName name="_p817">'[2]FAISA MINUTE'!#REF!</definedName>
    <definedName name="_p818" localSheetId="0">'[1]FAISA MINUTE'!#REF!</definedName>
    <definedName name="_p818">'[2]FAISA MINUTE'!#REF!</definedName>
    <definedName name="_p819" localSheetId="0">'[1]FAISA MINUTE'!#REF!</definedName>
    <definedName name="_p819">'[2]FAISA MINUTE'!#REF!</definedName>
    <definedName name="_p82" localSheetId="0">#REF!</definedName>
    <definedName name="_p82">#REF!</definedName>
    <definedName name="_p820" localSheetId="0">'[1]FAISA MINUTE'!#REF!</definedName>
    <definedName name="_p820">'[2]FAISA MINUTE'!#REF!</definedName>
    <definedName name="_p821" localSheetId="0">'[1]FAISA MINUTE'!#REF!</definedName>
    <definedName name="_p821">'[2]FAISA MINUTE'!#REF!</definedName>
    <definedName name="_p822" localSheetId="0">'[1]FAISA MINUTE'!#REF!</definedName>
    <definedName name="_p822">'[2]FAISA MINUTE'!#REF!</definedName>
    <definedName name="_p823" localSheetId="0">'[1]FAISA MINUTE'!#REF!</definedName>
    <definedName name="_p823">'[2]FAISA MINUTE'!#REF!</definedName>
    <definedName name="_p824" localSheetId="0">'[1]FAISA MINUTE'!#REF!</definedName>
    <definedName name="_p824">'[2]FAISA MINUTE'!#REF!</definedName>
    <definedName name="_p825" localSheetId="0">'[1]FAISA MINUTE'!#REF!</definedName>
    <definedName name="_p825">'[2]FAISA MINUTE'!#REF!</definedName>
    <definedName name="_p826" localSheetId="0">'[1]FAISA MINUTE'!#REF!</definedName>
    <definedName name="_p826">'[2]FAISA MINUTE'!#REF!</definedName>
    <definedName name="_p827" localSheetId="0">'[1]FAISA MINUTE'!#REF!</definedName>
    <definedName name="_p827">'[2]FAISA MINUTE'!#REF!</definedName>
    <definedName name="_p828" localSheetId="0">'[1]FAISA MINUTE'!#REF!</definedName>
    <definedName name="_p828">'[2]FAISA MINUTE'!#REF!</definedName>
    <definedName name="_p829" localSheetId="0">'[1]FAISA MINUTE'!#REF!</definedName>
    <definedName name="_p829">'[2]FAISA MINUTE'!#REF!</definedName>
    <definedName name="_p83" localSheetId="0">#REF!</definedName>
    <definedName name="_p83">#REF!</definedName>
    <definedName name="_p830" localSheetId="0">'[1]FAISA MINUTE'!#REF!</definedName>
    <definedName name="_p830">'[2]FAISA MINUTE'!#REF!</definedName>
    <definedName name="_p831" localSheetId="0">'[1]FAISA MINUTE'!#REF!</definedName>
    <definedName name="_p831">'[2]FAISA MINUTE'!#REF!</definedName>
    <definedName name="_p832" localSheetId="0">'[1]FAISA MINUTE'!#REF!</definedName>
    <definedName name="_p832">'[2]FAISA MINUTE'!#REF!</definedName>
    <definedName name="_p833" localSheetId="0">'[1]FAISA MINUTE'!#REF!</definedName>
    <definedName name="_p833">'[2]FAISA MINUTE'!#REF!</definedName>
    <definedName name="_p834" localSheetId="0">'[1]FAISA MINUTE'!#REF!</definedName>
    <definedName name="_p834">'[2]FAISA MINUTE'!#REF!</definedName>
    <definedName name="_p835" localSheetId="0">'[1]FAISA MINUTE'!#REF!</definedName>
    <definedName name="_p835">'[2]FAISA MINUTE'!#REF!</definedName>
    <definedName name="_p836" localSheetId="0">'[1]FAISA MINUTE'!#REF!</definedName>
    <definedName name="_p836">'[2]FAISA MINUTE'!#REF!</definedName>
    <definedName name="_p837" localSheetId="0">'[1]FAISA MINUTE'!#REF!</definedName>
    <definedName name="_p837">'[2]FAISA MINUTE'!#REF!</definedName>
    <definedName name="_p838" localSheetId="0">'[1]FAISA MINUTE'!#REF!</definedName>
    <definedName name="_p838">'[2]FAISA MINUTE'!#REF!</definedName>
    <definedName name="_p839" localSheetId="0">'[1]FAISA MINUTE'!#REF!</definedName>
    <definedName name="_p839">'[2]FAISA MINUTE'!#REF!</definedName>
    <definedName name="_p84" localSheetId="0">#REF!</definedName>
    <definedName name="_p84">#REF!</definedName>
    <definedName name="_p840" localSheetId="0">'[1]FAISA MINUTE'!#REF!</definedName>
    <definedName name="_p840">'[2]FAISA MINUTE'!#REF!</definedName>
    <definedName name="_p841" localSheetId="0">'[1]FAISA MINUTE'!#REF!</definedName>
    <definedName name="_p841">'[2]FAISA MINUTE'!#REF!</definedName>
    <definedName name="_p842" localSheetId="0">'[1]FAISA MINUTE'!#REF!</definedName>
    <definedName name="_p842">'[2]FAISA MINUTE'!#REF!</definedName>
    <definedName name="_p843" localSheetId="0">'[1]FAISA MINUTE'!#REF!</definedName>
    <definedName name="_p843">'[2]FAISA MINUTE'!#REF!</definedName>
    <definedName name="_p844" localSheetId="0">'[1]FAISA MINUTE'!#REF!</definedName>
    <definedName name="_p844">'[2]FAISA MINUTE'!#REF!</definedName>
    <definedName name="_p845" localSheetId="0">'[1]FAISA MINUTE'!#REF!</definedName>
    <definedName name="_p845">'[2]FAISA MINUTE'!#REF!</definedName>
    <definedName name="_p846" localSheetId="0">'[1]FAISA MINUTE'!#REF!</definedName>
    <definedName name="_p846">'[2]FAISA MINUTE'!#REF!</definedName>
    <definedName name="_p847" localSheetId="0">'[1]FAISA MINUTE'!#REF!</definedName>
    <definedName name="_p847">'[2]FAISA MINUTE'!#REF!</definedName>
    <definedName name="_p848" localSheetId="0">'[1]FAISA MINUTE'!#REF!</definedName>
    <definedName name="_p848">'[2]FAISA MINUTE'!#REF!</definedName>
    <definedName name="_p849" localSheetId="0">'[1]FAISA MINUTE'!#REF!</definedName>
    <definedName name="_p849">'[2]FAISA MINUTE'!#REF!</definedName>
    <definedName name="_p85" localSheetId="0">#REF!</definedName>
    <definedName name="_p85">#REF!</definedName>
    <definedName name="_p850" localSheetId="0">'[1]FAISA MINUTE'!#REF!</definedName>
    <definedName name="_p850">'[2]FAISA MINUTE'!#REF!</definedName>
    <definedName name="_p851" localSheetId="0">'[1]FAISA MINUTE'!#REF!</definedName>
    <definedName name="_p851">'[2]FAISA MINUTE'!#REF!</definedName>
    <definedName name="_p852" localSheetId="0">'[1]FAISA MINUTE'!#REF!</definedName>
    <definedName name="_p852">'[2]FAISA MINUTE'!#REF!</definedName>
    <definedName name="_p853" localSheetId="0">'[1]FAISA MINUTE'!#REF!</definedName>
    <definedName name="_p853">'[2]FAISA MINUTE'!#REF!</definedName>
    <definedName name="_p854" localSheetId="0">'[1]FAISA MINUTE'!#REF!</definedName>
    <definedName name="_p854">'[2]FAISA MINUTE'!#REF!</definedName>
    <definedName name="_p855" localSheetId="0">'[1]FAISA MINUTE'!#REF!</definedName>
    <definedName name="_p855">'[2]FAISA MINUTE'!#REF!</definedName>
    <definedName name="_p856" localSheetId="0">'[1]FAISA MINUTE'!#REF!</definedName>
    <definedName name="_p856">'[2]FAISA MINUTE'!#REF!</definedName>
    <definedName name="_p857" localSheetId="0">'[1]FAISA MINUTE'!#REF!</definedName>
    <definedName name="_p857">'[2]FAISA MINUTE'!#REF!</definedName>
    <definedName name="_p858" localSheetId="0">'[1]FAISA MINUTE'!#REF!</definedName>
    <definedName name="_p858">'[2]FAISA MINUTE'!#REF!</definedName>
    <definedName name="_p859" localSheetId="0">'[1]FAISA MINUTE'!#REF!</definedName>
    <definedName name="_p859">'[2]FAISA MINUTE'!#REF!</definedName>
    <definedName name="_p86" localSheetId="0">#REF!</definedName>
    <definedName name="_p86">#REF!</definedName>
    <definedName name="_p860" localSheetId="0">'[1]FAISA MINUTE'!#REF!</definedName>
    <definedName name="_p860">'[2]FAISA MINUTE'!#REF!</definedName>
    <definedName name="_p861" localSheetId="0">'[1]FAISA MINUTE'!#REF!</definedName>
    <definedName name="_p861">'[2]FAISA MINUTE'!#REF!</definedName>
    <definedName name="_p862" localSheetId="0">'[1]FAISA MINUTE'!#REF!</definedName>
    <definedName name="_p862">'[2]FAISA MINUTE'!#REF!</definedName>
    <definedName name="_p863" localSheetId="0">'[1]FAISA MINUTE'!#REF!</definedName>
    <definedName name="_p863">'[2]FAISA MINUTE'!#REF!</definedName>
    <definedName name="_p864" localSheetId="0">'[1]FAISA MINUTE'!#REF!</definedName>
    <definedName name="_p864">'[2]FAISA MINUTE'!#REF!</definedName>
    <definedName name="_p865" localSheetId="0">'[1]FAISA MINUTE'!#REF!</definedName>
    <definedName name="_p865">'[2]FAISA MINUTE'!#REF!</definedName>
    <definedName name="_p866" localSheetId="0">'[1]FAISA MINUTE'!#REF!</definedName>
    <definedName name="_p866">'[2]FAISA MINUTE'!#REF!</definedName>
    <definedName name="_p867" localSheetId="0">'[1]FAISA MINUTE'!#REF!</definedName>
    <definedName name="_p867">'[2]FAISA MINUTE'!#REF!</definedName>
    <definedName name="_p868" localSheetId="0">'[1]FAISA MINUTE'!#REF!</definedName>
    <definedName name="_p868">'[2]FAISA MINUTE'!#REF!</definedName>
    <definedName name="_p869" localSheetId="0">'[1]FAISA MINUTE'!#REF!</definedName>
    <definedName name="_p869">'[2]FAISA MINUTE'!#REF!</definedName>
    <definedName name="_p87" localSheetId="0">#REF!</definedName>
    <definedName name="_p87">#REF!</definedName>
    <definedName name="_p870" localSheetId="0">'[1]FAISA MINUTE'!#REF!</definedName>
    <definedName name="_p870">'[2]FAISA MINUTE'!#REF!</definedName>
    <definedName name="_p871" localSheetId="0">'[1]FAISA MINUTE'!#REF!</definedName>
    <definedName name="_p871">'[2]FAISA MINUTE'!#REF!</definedName>
    <definedName name="_p872" localSheetId="0">'[1]FAISA MINUTE'!#REF!</definedName>
    <definedName name="_p872">'[2]FAISA MINUTE'!#REF!</definedName>
    <definedName name="_p873" localSheetId="0">'[1]FAISA MINUTE'!#REF!</definedName>
    <definedName name="_p873">'[2]FAISA MINUTE'!#REF!</definedName>
    <definedName name="_p874" localSheetId="0">'[1]FAISA MINUTE'!#REF!</definedName>
    <definedName name="_p874">'[2]FAISA MINUTE'!#REF!</definedName>
    <definedName name="_p875" localSheetId="0">'[1]FAISA MINUTE'!#REF!</definedName>
    <definedName name="_p875">'[2]FAISA MINUTE'!#REF!</definedName>
    <definedName name="_p876" localSheetId="0">'[1]FAISA MINUTE'!#REF!</definedName>
    <definedName name="_p876">'[2]FAISA MINUTE'!#REF!</definedName>
    <definedName name="_p877" localSheetId="0">'[1]FAISA MINUTE'!#REF!</definedName>
    <definedName name="_p877">'[2]FAISA MINUTE'!#REF!</definedName>
    <definedName name="_p878" localSheetId="0">'[1]FAISA MINUTE'!#REF!</definedName>
    <definedName name="_p878">'[2]FAISA MINUTE'!#REF!</definedName>
    <definedName name="_p879" localSheetId="0">'[1]FAISA MINUTE'!#REF!</definedName>
    <definedName name="_p879">'[2]FAISA MINUTE'!#REF!</definedName>
    <definedName name="_p88" localSheetId="0">#REF!</definedName>
    <definedName name="_p88">#REF!</definedName>
    <definedName name="_p880" localSheetId="0">'[1]FAISA MINUTE'!#REF!</definedName>
    <definedName name="_p880">'[2]FAISA MINUTE'!#REF!</definedName>
    <definedName name="_p881" localSheetId="0">'[1]FAISA MINUTE'!#REF!</definedName>
    <definedName name="_p881">'[2]FAISA MINUTE'!#REF!</definedName>
    <definedName name="_p882" localSheetId="0">'[1]FAISA MINUTE'!#REF!</definedName>
    <definedName name="_p882">'[2]FAISA MINUTE'!#REF!</definedName>
    <definedName name="_p883" localSheetId="0">'[1]FAISA MINUTE'!#REF!</definedName>
    <definedName name="_p883">'[2]FAISA MINUTE'!#REF!</definedName>
    <definedName name="_p884" localSheetId="0">'[1]FAISA MINUTE'!#REF!</definedName>
    <definedName name="_p884">'[2]FAISA MINUTE'!#REF!</definedName>
    <definedName name="_p885" localSheetId="0">'[1]FAISA MINUTE'!#REF!</definedName>
    <definedName name="_p885">'[2]FAISA MINUTE'!#REF!</definedName>
    <definedName name="_p886" localSheetId="0">'[1]FAISA MINUTE'!#REF!</definedName>
    <definedName name="_p886">'[2]FAISA MINUTE'!#REF!</definedName>
    <definedName name="_p887" localSheetId="0">'[1]FAISA MINUTE'!#REF!</definedName>
    <definedName name="_p887">'[2]FAISA MINUTE'!#REF!</definedName>
    <definedName name="_p888" localSheetId="0">'[1]FAISA MINUTE'!#REF!</definedName>
    <definedName name="_p888">'[2]FAISA MINUTE'!#REF!</definedName>
    <definedName name="_p889" localSheetId="0">'[1]FAISA MINUTE'!#REF!</definedName>
    <definedName name="_p889">'[2]FAISA MINUTE'!#REF!</definedName>
    <definedName name="_p89" localSheetId="0">#REF!</definedName>
    <definedName name="_p89">#REF!</definedName>
    <definedName name="_p890" localSheetId="0">'[1]FAISA MINUTE'!#REF!</definedName>
    <definedName name="_p890">'[2]FAISA MINUTE'!#REF!</definedName>
    <definedName name="_p891" localSheetId="0">'[1]FAISA MINUTE'!#REF!</definedName>
    <definedName name="_p891">'[2]FAISA MINUTE'!#REF!</definedName>
    <definedName name="_p892" localSheetId="0">'[1]FAISA MINUTE'!#REF!</definedName>
    <definedName name="_p892">'[2]FAISA MINUTE'!#REF!</definedName>
    <definedName name="_p893" localSheetId="0">'[1]FAISA MINUTE'!#REF!</definedName>
    <definedName name="_p893">'[2]FAISA MINUTE'!#REF!</definedName>
    <definedName name="_p894" localSheetId="0">'[1]FAISA MINUTE'!#REF!</definedName>
    <definedName name="_p894">'[2]FAISA MINUTE'!#REF!</definedName>
    <definedName name="_p895" localSheetId="0">'[1]FAISA MINUTE'!#REF!</definedName>
    <definedName name="_p895">'[2]FAISA MINUTE'!#REF!</definedName>
    <definedName name="_p896" localSheetId="0">'[1]FAISA MINUTE'!#REF!</definedName>
    <definedName name="_p896">'[2]FAISA MINUTE'!#REF!</definedName>
    <definedName name="_p897" localSheetId="0">'[1]FAISA MINUTE'!#REF!</definedName>
    <definedName name="_p897">'[2]FAISA MINUTE'!#REF!</definedName>
    <definedName name="_p898" localSheetId="0">'[1]FAISA MINUTE'!#REF!</definedName>
    <definedName name="_p898">'[2]FAISA MINUTE'!#REF!</definedName>
    <definedName name="_p899" localSheetId="0">'[1]FAISA MINUTE'!#REF!</definedName>
    <definedName name="_p899">'[2]FAISA MINUTE'!#REF!</definedName>
    <definedName name="_p9" localSheetId="0">'[1]FAISA MINUTE'!#REF!</definedName>
    <definedName name="_p9">'[2]FAISA MINUTE'!#REF!</definedName>
    <definedName name="_p90" localSheetId="0">#REF!</definedName>
    <definedName name="_p90">#REF!</definedName>
    <definedName name="_p900" localSheetId="0">'[1]FAISA MINUTE'!#REF!</definedName>
    <definedName name="_p900">'[2]FAISA MINUTE'!#REF!</definedName>
    <definedName name="_p901" localSheetId="0">'[1]FAISA MINUTE'!#REF!</definedName>
    <definedName name="_p901">'[2]FAISA MINUTE'!#REF!</definedName>
    <definedName name="_p902" localSheetId="0">'[1]FAISA MINUTE'!#REF!</definedName>
    <definedName name="_p902">'[2]FAISA MINUTE'!#REF!</definedName>
    <definedName name="_p903" localSheetId="0">'[1]FAISA MINUTE'!#REF!</definedName>
    <definedName name="_p903">'[2]FAISA MINUTE'!#REF!</definedName>
    <definedName name="_p904" localSheetId="0">'[1]FAISA MINUTE'!#REF!</definedName>
    <definedName name="_p904">'[2]FAISA MINUTE'!#REF!</definedName>
    <definedName name="_p905" localSheetId="0">'[1]FAISA MINUTE'!#REF!</definedName>
    <definedName name="_p905">'[2]FAISA MINUTE'!#REF!</definedName>
    <definedName name="_p906" localSheetId="0">'[1]FAISA MINUTE'!#REF!</definedName>
    <definedName name="_p906">'[2]FAISA MINUTE'!#REF!</definedName>
    <definedName name="_p907" localSheetId="0">'[1]FAISA MINUTE'!#REF!</definedName>
    <definedName name="_p907">'[2]FAISA MINUTE'!#REF!</definedName>
    <definedName name="_p908" localSheetId="0">'[1]FAISA MINUTE'!#REF!</definedName>
    <definedName name="_p908">'[2]FAISA MINUTE'!#REF!</definedName>
    <definedName name="_p909" localSheetId="0">'[1]FAISA MINUTE'!#REF!</definedName>
    <definedName name="_p909">'[2]FAISA MINUTE'!#REF!</definedName>
    <definedName name="_p91" localSheetId="0">#REF!</definedName>
    <definedName name="_p91">#REF!</definedName>
    <definedName name="_p910" localSheetId="0">'[1]FAISA MINUTE'!#REF!</definedName>
    <definedName name="_p910">'[2]FAISA MINUTE'!#REF!</definedName>
    <definedName name="_p911" localSheetId="0">'[1]FAISA MINUTE'!#REF!</definedName>
    <definedName name="_p911">'[2]FAISA MINUTE'!#REF!</definedName>
    <definedName name="_p912" localSheetId="0">'[1]FAISA MINUTE'!#REF!</definedName>
    <definedName name="_p912">'[2]FAISA MINUTE'!#REF!</definedName>
    <definedName name="_p913" localSheetId="0">'[1]FAISA MINUTE'!#REF!</definedName>
    <definedName name="_p913">'[2]FAISA MINUTE'!#REF!</definedName>
    <definedName name="_p914" localSheetId="0">'[1]FAISA MINUTE'!#REF!</definedName>
    <definedName name="_p914">'[2]FAISA MINUTE'!#REF!</definedName>
    <definedName name="_p915" localSheetId="0">'[1]FAISA MINUTE'!#REF!</definedName>
    <definedName name="_p915">'[2]FAISA MINUTE'!#REF!</definedName>
    <definedName name="_p916" localSheetId="0">'[1]FAISA MINUTE'!#REF!</definedName>
    <definedName name="_p916">'[2]FAISA MINUTE'!#REF!</definedName>
    <definedName name="_p917" localSheetId="0">'[1]FAISA MINUTE'!#REF!</definedName>
    <definedName name="_p917">'[2]FAISA MINUTE'!#REF!</definedName>
    <definedName name="_p918" localSheetId="0">'[1]FAISA MINUTE'!#REF!</definedName>
    <definedName name="_p918">'[2]FAISA MINUTE'!#REF!</definedName>
    <definedName name="_p919" localSheetId="0">'[1]FAISA MINUTE'!#REF!</definedName>
    <definedName name="_p919">'[2]FAISA MINUTE'!#REF!</definedName>
    <definedName name="_p92" localSheetId="0">#REF!</definedName>
    <definedName name="_p92">#REF!</definedName>
    <definedName name="_p920" localSheetId="0">'[1]FAISA MINUTE'!#REF!</definedName>
    <definedName name="_p920">'[2]FAISA MINUTE'!#REF!</definedName>
    <definedName name="_p921" localSheetId="0">'[1]FAISA MINUTE'!#REF!</definedName>
    <definedName name="_p921">'[2]FAISA MINUTE'!#REF!</definedName>
    <definedName name="_p922" localSheetId="0">'[1]FAISA MINUTE'!#REF!</definedName>
    <definedName name="_p922">'[2]FAISA MINUTE'!#REF!</definedName>
    <definedName name="_p923" localSheetId="0">'[1]FAISA MINUTE'!#REF!</definedName>
    <definedName name="_p923">'[2]FAISA MINUTE'!#REF!</definedName>
    <definedName name="_p924" localSheetId="0">'[1]FAISA MINUTE'!#REF!</definedName>
    <definedName name="_p924">'[2]FAISA MINUTE'!#REF!</definedName>
    <definedName name="_p925" localSheetId="0">'[1]FAISA MINUTE'!#REF!</definedName>
    <definedName name="_p925">'[2]FAISA MINUTE'!#REF!</definedName>
    <definedName name="_p926" localSheetId="0">'[1]FAISA MINUTE'!#REF!</definedName>
    <definedName name="_p926">'[2]FAISA MINUTE'!#REF!</definedName>
    <definedName name="_p927" localSheetId="0">'[1]FAISA MINUTE'!#REF!</definedName>
    <definedName name="_p927">'[2]FAISA MINUTE'!#REF!</definedName>
    <definedName name="_p928" localSheetId="0">'[1]FAISA MINUTE'!#REF!</definedName>
    <definedName name="_p928">'[2]FAISA MINUTE'!#REF!</definedName>
    <definedName name="_p929" localSheetId="0">'[1]FAISA MINUTE'!#REF!</definedName>
    <definedName name="_p929">'[2]FAISA MINUTE'!#REF!</definedName>
    <definedName name="_p93" localSheetId="0">#REF!</definedName>
    <definedName name="_p93">#REF!</definedName>
    <definedName name="_p930" localSheetId="0">'[1]FAISA MINUTE'!#REF!</definedName>
    <definedName name="_p930">'[2]FAISA MINUTE'!#REF!</definedName>
    <definedName name="_p931" localSheetId="0">'[1]FAISA MINUTE'!#REF!</definedName>
    <definedName name="_p931">'[2]FAISA MINUTE'!#REF!</definedName>
    <definedName name="_p932" localSheetId="0">'[1]FAISA MINUTE'!#REF!</definedName>
    <definedName name="_p932">'[2]FAISA MINUTE'!#REF!</definedName>
    <definedName name="_p933" localSheetId="0">'[1]FAISA MINUTE'!#REF!</definedName>
    <definedName name="_p933">'[2]FAISA MINUTE'!#REF!</definedName>
    <definedName name="_p934" localSheetId="0">'[1]FAISA MINUTE'!#REF!</definedName>
    <definedName name="_p934">'[2]FAISA MINUTE'!#REF!</definedName>
    <definedName name="_p935" localSheetId="0">'[1]FAISA MINUTE'!#REF!</definedName>
    <definedName name="_p935">'[2]FAISA MINUTE'!#REF!</definedName>
    <definedName name="_p936" localSheetId="0">'[1]FAISA MINUTE'!#REF!</definedName>
    <definedName name="_p936">'[2]FAISA MINUTE'!#REF!</definedName>
    <definedName name="_p937" localSheetId="0">'[1]FAISA MINUTE'!#REF!</definedName>
    <definedName name="_p937">'[2]FAISA MINUTE'!#REF!</definedName>
    <definedName name="_p938" localSheetId="0">'[1]FAISA MINUTE'!#REF!</definedName>
    <definedName name="_p938">'[2]FAISA MINUTE'!#REF!</definedName>
    <definedName name="_p939" localSheetId="0">'[1]FAISA MINUTE'!#REF!</definedName>
    <definedName name="_p939">'[2]FAISA MINUTE'!#REF!</definedName>
    <definedName name="_p94" localSheetId="0">#REF!</definedName>
    <definedName name="_p94">#REF!</definedName>
    <definedName name="_p940" localSheetId="0">'[1]FAISA MINUTE'!#REF!</definedName>
    <definedName name="_p940">'[2]FAISA MINUTE'!#REF!</definedName>
    <definedName name="_p941" localSheetId="0">'[1]FAISA MINUTE'!#REF!</definedName>
    <definedName name="_p941">'[2]FAISA MINUTE'!#REF!</definedName>
    <definedName name="_p942" localSheetId="0">'[1]FAISA MINUTE'!#REF!</definedName>
    <definedName name="_p942">'[2]FAISA MINUTE'!#REF!</definedName>
    <definedName name="_p943" localSheetId="0">'[1]FAISA MINUTE'!#REF!</definedName>
    <definedName name="_p943">'[2]FAISA MINUTE'!#REF!</definedName>
    <definedName name="_p944" localSheetId="0">'[1]FAISA MINUTE'!#REF!</definedName>
    <definedName name="_p944">'[2]FAISA MINUTE'!#REF!</definedName>
    <definedName name="_p945" localSheetId="0">'[1]FAISA MINUTE'!#REF!</definedName>
    <definedName name="_p945">'[2]FAISA MINUTE'!#REF!</definedName>
    <definedName name="_p946" localSheetId="0">'[1]FAISA MINUTE'!#REF!</definedName>
    <definedName name="_p946">'[2]FAISA MINUTE'!#REF!</definedName>
    <definedName name="_p947" localSheetId="0">'[1]FAISA MINUTE'!#REF!</definedName>
    <definedName name="_p947">'[2]FAISA MINUTE'!#REF!</definedName>
    <definedName name="_p948" localSheetId="0">'[1]FAISA MINUTE'!#REF!</definedName>
    <definedName name="_p948">'[2]FAISA MINUTE'!#REF!</definedName>
    <definedName name="_p949" localSheetId="0">'[1]FAISA MINUTE'!#REF!</definedName>
    <definedName name="_p949">'[2]FAISA MINUTE'!#REF!</definedName>
    <definedName name="_p95" localSheetId="0">#REF!</definedName>
    <definedName name="_p95">#REF!</definedName>
    <definedName name="_p950" localSheetId="0">'[1]FAISA MINUTE'!#REF!</definedName>
    <definedName name="_p950">'[2]FAISA MINUTE'!#REF!</definedName>
    <definedName name="_p951" localSheetId="0">'[1]FAISA MINUTE'!#REF!</definedName>
    <definedName name="_p951">'[2]FAISA MINUTE'!#REF!</definedName>
    <definedName name="_p952" localSheetId="0">'[1]FAISA MINUTE'!#REF!</definedName>
    <definedName name="_p952">'[2]FAISA MINUTE'!#REF!</definedName>
    <definedName name="_p953" localSheetId="0">'[1]FAISA MINUTE'!#REF!</definedName>
    <definedName name="_p953">'[2]FAISA MINUTE'!#REF!</definedName>
    <definedName name="_p954" localSheetId="0">'[1]FAISA MINUTE'!#REF!</definedName>
    <definedName name="_p954">'[2]FAISA MINUTE'!#REF!</definedName>
    <definedName name="_p955" localSheetId="0">'[1]FAISA MINUTE'!#REF!</definedName>
    <definedName name="_p955">'[2]FAISA MINUTE'!#REF!</definedName>
    <definedName name="_p956" localSheetId="0">'[1]FAISA MINUTE'!#REF!</definedName>
    <definedName name="_p956">'[2]FAISA MINUTE'!#REF!</definedName>
    <definedName name="_p957" localSheetId="0">'[1]FAISA MINUTE'!#REF!</definedName>
    <definedName name="_p957">'[2]FAISA MINUTE'!#REF!</definedName>
    <definedName name="_p958" localSheetId="0">'[1]FAISA MINUTE'!#REF!</definedName>
    <definedName name="_p958">'[2]FAISA MINUTE'!#REF!</definedName>
    <definedName name="_p959" localSheetId="0">'[1]FAISA MINUTE'!#REF!</definedName>
    <definedName name="_p959">'[2]FAISA MINUTE'!#REF!</definedName>
    <definedName name="_p96" localSheetId="0">#REF!</definedName>
    <definedName name="_p96">#REF!</definedName>
    <definedName name="_p960" localSheetId="0">'[1]FAISA MINUTE'!#REF!</definedName>
    <definedName name="_p960">'[2]FAISA MINUTE'!#REF!</definedName>
    <definedName name="_p961" localSheetId="0">'[1]FAISA MINUTE'!#REF!</definedName>
    <definedName name="_p961">'[2]FAISA MINUTE'!#REF!</definedName>
    <definedName name="_p962" localSheetId="0">'[1]FAISA MINUTE'!#REF!</definedName>
    <definedName name="_p962">'[2]FAISA MINUTE'!#REF!</definedName>
    <definedName name="_p963" localSheetId="0">'[1]FAISA MINUTE'!#REF!</definedName>
    <definedName name="_p963">'[2]FAISA MINUTE'!#REF!</definedName>
    <definedName name="_p964" localSheetId="0">'[1]FAISA MINUTE'!#REF!</definedName>
    <definedName name="_p964">'[2]FAISA MINUTE'!#REF!</definedName>
    <definedName name="_p965" localSheetId="0">'[1]FAISA MINUTE'!#REF!</definedName>
    <definedName name="_p965">'[2]FAISA MINUTE'!#REF!</definedName>
    <definedName name="_p966" localSheetId="0">'[1]FAISA MINUTE'!#REF!</definedName>
    <definedName name="_p966">'[2]FAISA MINUTE'!#REF!</definedName>
    <definedName name="_p967" localSheetId="0">'[1]FAISA MINUTE'!#REF!</definedName>
    <definedName name="_p967">'[2]FAISA MINUTE'!#REF!</definedName>
    <definedName name="_p968" localSheetId="0">'[1]FAISA MINUTE'!#REF!</definedName>
    <definedName name="_p968">'[2]FAISA MINUTE'!#REF!</definedName>
    <definedName name="_p969" localSheetId="0">'[1]FAISA MINUTE'!#REF!</definedName>
    <definedName name="_p969">'[2]FAISA MINUTE'!#REF!</definedName>
    <definedName name="_p97" localSheetId="0">#REF!</definedName>
    <definedName name="_p97">#REF!</definedName>
    <definedName name="_p970" localSheetId="0">'[1]FAISA MINUTE'!#REF!</definedName>
    <definedName name="_p970">'[2]FAISA MINUTE'!#REF!</definedName>
    <definedName name="_p971" localSheetId="0">'[1]FAISA MINUTE'!#REF!</definedName>
    <definedName name="_p971">'[2]FAISA MINUTE'!#REF!</definedName>
    <definedName name="_p972" localSheetId="0">'[1]FAISA MINUTE'!#REF!</definedName>
    <definedName name="_p972">'[2]FAISA MINUTE'!#REF!</definedName>
    <definedName name="_p973" localSheetId="0">'[1]FAISA MINUTE'!#REF!</definedName>
    <definedName name="_p973">'[2]FAISA MINUTE'!#REF!</definedName>
    <definedName name="_p974" localSheetId="0">'[1]FAISA MINUTE'!#REF!</definedName>
    <definedName name="_p974">'[2]FAISA MINUTE'!#REF!</definedName>
    <definedName name="_p975" localSheetId="0">'[1]FAISA MINUTE'!#REF!</definedName>
    <definedName name="_p975">'[2]FAISA MINUTE'!#REF!</definedName>
    <definedName name="_p976" localSheetId="0">'[1]FAISA MINUTE'!#REF!</definedName>
    <definedName name="_p976">'[2]FAISA MINUTE'!#REF!</definedName>
    <definedName name="_p977" localSheetId="0">'[1]FAISA MINUTE'!#REF!</definedName>
    <definedName name="_p977">'[2]FAISA MINUTE'!#REF!</definedName>
    <definedName name="_p978" localSheetId="0">'[1]FAISA MINUTE'!#REF!</definedName>
    <definedName name="_p978">'[2]FAISA MINUTE'!#REF!</definedName>
    <definedName name="_p979" localSheetId="0">'[1]FAISA MINUTE'!#REF!</definedName>
    <definedName name="_p979">'[2]FAISA MINUTE'!#REF!</definedName>
    <definedName name="_p98" localSheetId="0">#REF!</definedName>
    <definedName name="_p98">#REF!</definedName>
    <definedName name="_p980" localSheetId="0">'[1]FAISA MINUTE'!#REF!</definedName>
    <definedName name="_p980">'[2]FAISA MINUTE'!#REF!</definedName>
    <definedName name="_p981" localSheetId="0">'[1]FAISA MINUTE'!#REF!</definedName>
    <definedName name="_p981">'[2]FAISA MINUTE'!#REF!</definedName>
    <definedName name="_p982" localSheetId="0">'[1]FAISA MINUTE'!#REF!</definedName>
    <definedName name="_p982">'[2]FAISA MINUTE'!#REF!</definedName>
    <definedName name="_p983" localSheetId="0">'[1]FAISA MINUTE'!#REF!</definedName>
    <definedName name="_p983">'[2]FAISA MINUTE'!#REF!</definedName>
    <definedName name="_p984" localSheetId="0">'[1]FAISA MINUTE'!#REF!</definedName>
    <definedName name="_p984">'[2]FAISA MINUTE'!#REF!</definedName>
    <definedName name="_p985" localSheetId="0">'[1]FAISA MINUTE'!#REF!</definedName>
    <definedName name="_p985">'[2]FAISA MINUTE'!#REF!</definedName>
    <definedName name="_p986" localSheetId="0">'[1]FAISA MINUTE'!#REF!</definedName>
    <definedName name="_p986">'[2]FAISA MINUTE'!#REF!</definedName>
    <definedName name="_p987" localSheetId="0">'[1]FAISA MINUTE'!#REF!</definedName>
    <definedName name="_p987">'[2]FAISA MINUTE'!#REF!</definedName>
    <definedName name="_p988" localSheetId="0">'[1]FAISA MINUTE'!#REF!</definedName>
    <definedName name="_p988">'[2]FAISA MINUTE'!#REF!</definedName>
    <definedName name="_p989" localSheetId="0">'[1]FAISA MINUTE'!#REF!</definedName>
    <definedName name="_p989">'[2]FAISA MINUTE'!#REF!</definedName>
    <definedName name="_p99" localSheetId="0">#REF!</definedName>
    <definedName name="_p99">#REF!</definedName>
    <definedName name="_p990" localSheetId="0">'[1]FAISA MINUTE'!#REF!</definedName>
    <definedName name="_p990">'[2]FAISA MINUTE'!#REF!</definedName>
    <definedName name="_p991" localSheetId="0">'[1]FAISA MINUTE'!#REF!</definedName>
    <definedName name="_p991">'[2]FAISA MINUTE'!#REF!</definedName>
    <definedName name="_p992" localSheetId="0">'[1]FAISA MINUTE'!#REF!</definedName>
    <definedName name="_p992">'[2]FAISA MINUTE'!#REF!</definedName>
    <definedName name="_p993" localSheetId="0">'[1]FAISA MINUTE'!#REF!</definedName>
    <definedName name="_p993">'[2]FAISA MINUTE'!#REF!</definedName>
    <definedName name="_p994" localSheetId="0">'[1]FAISA MINUTE'!#REF!</definedName>
    <definedName name="_p994">'[2]FAISA MINUTE'!#REF!</definedName>
    <definedName name="_p995" localSheetId="0">'[1]FAISA MINUTE'!#REF!</definedName>
    <definedName name="_p995">'[2]FAISA MINUTE'!#REF!</definedName>
    <definedName name="_p996" localSheetId="0">'[1]FAISA MINUTE'!#REF!</definedName>
    <definedName name="_p996">'[2]FAISA MINUTE'!#REF!</definedName>
    <definedName name="_p997" localSheetId="0">'[1]FAISA MINUTE'!#REF!</definedName>
    <definedName name="_p997">'[2]FAISA MINUTE'!#REF!</definedName>
    <definedName name="_p998" localSheetId="0">'[1]FAISA MINUTE'!#REF!</definedName>
    <definedName name="_p998">'[2]FAISA MINUTE'!#REF!</definedName>
    <definedName name="_p999" localSheetId="0">'[1]FAISA MINUTE'!#REF!</definedName>
    <definedName name="_p999">'[2]FAISA MINUTE'!#REF!</definedName>
    <definedName name="A" localSheetId="0">#REF!</definedName>
    <definedName name="A">#REF!</definedName>
    <definedName name="Analyse_globale" localSheetId="0">#REF!</definedName>
    <definedName name="Analyse_globale">#REF!</definedName>
    <definedName name="Conditions_administratives" localSheetId="0">#REF!</definedName>
    <definedName name="Conditions_administratives">#REF!</definedName>
    <definedName name="Critères_non_administratif" localSheetId="0">#REF!</definedName>
    <definedName name="Critères_non_administratif">#REF!</definedName>
    <definedName name="Critères_offres" localSheetId="0">#REF!</definedName>
    <definedName name="Critères_offres">#REF!</definedName>
    <definedName name="doc" localSheetId="0">#REF!</definedName>
    <definedName name="doc">#REF!</definedName>
    <definedName name="ESSAI" localSheetId="0">#REF!</definedName>
    <definedName name="ESSAI">#REF!</definedName>
    <definedName name="fin" localSheetId="0">#REF!</definedName>
    <definedName name="fin">#REF!</definedName>
    <definedName name="GO" localSheetId="0">#REF!</definedName>
    <definedName name="GO">#REF!</definedName>
    <definedName name="_xlnm.Print_Titles">#REF!</definedName>
    <definedName name="Mode_achat">'[4]Liste de choix'!$A$63:$A$107</definedName>
    <definedName name="Mode_achats" localSheetId="0">#REF!</definedName>
    <definedName name="Mode_achats">#REF!</definedName>
    <definedName name="Nationalité" localSheetId="0">#REF!</definedName>
    <definedName name="Nationalité">#REF!</definedName>
    <definedName name="Niveau_publicité" localSheetId="0">#REF!</definedName>
    <definedName name="Niveau_publicité">#REF!</definedName>
    <definedName name="O_N" localSheetId="0">#REF!</definedName>
    <definedName name="O_N">#REF!</definedName>
    <definedName name="Révisable" localSheetId="0">#REF!</definedName>
    <definedName name="Révisable">#REF!</definedName>
    <definedName name="Service" localSheetId="0">#REF!</definedName>
    <definedName name="Service">#REF!</definedName>
    <definedName name="titre" localSheetId="0">#REF!</definedName>
    <definedName name="titre">#REF!</definedName>
    <definedName name="titre1" localSheetId="0">#REF!</definedName>
    <definedName name="titre1">#REF!</definedName>
    <definedName name="titre2" localSheetId="0">#REF!</definedName>
    <definedName name="titre2">#REF!</definedName>
    <definedName name="titre4" localSheetId="0">#REF!</definedName>
    <definedName name="titre4">#REF!</definedName>
    <definedName name="Type_prix" localSheetId="0">#REF!</definedName>
    <definedName name="Type_prix">#REF!</definedName>
    <definedName name="Type_rapport" localSheetId="0">#REF!</definedName>
    <definedName name="Type_rapport">#REF!</definedName>
    <definedName name="_xlnm.Print_Area" localSheetId="1">DPGF!$A$1:$G$229</definedName>
    <definedName name="_xlnm.Print_Area" localSheetId="0">PDG!$A$1:$F$16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2" i="3" l="1"/>
  <c r="G71" i="3"/>
  <c r="G121" i="3" l="1"/>
  <c r="G198" i="3"/>
  <c r="G132" i="3"/>
  <c r="G131" i="3"/>
  <c r="G152" i="3"/>
  <c r="G151" i="3" l="1"/>
  <c r="G161" i="3" l="1"/>
  <c r="G207" i="3"/>
  <c r="G225" i="3" l="1"/>
  <c r="G224" i="3" s="1"/>
  <c r="G223" i="3" s="1"/>
  <c r="G227" i="3" s="1"/>
  <c r="G228" i="3" l="1"/>
  <c r="G229" i="3" s="1"/>
  <c r="G206" i="3"/>
  <c r="G205" i="3"/>
  <c r="G94" i="3"/>
  <c r="G87" i="3"/>
  <c r="G78" i="3"/>
  <c r="G204" i="3" l="1"/>
  <c r="G102" i="3"/>
  <c r="G101" i="3"/>
  <c r="G91" i="3"/>
  <c r="G96" i="3"/>
  <c r="G217" i="3"/>
  <c r="G216" i="3"/>
  <c r="G215" i="3"/>
  <c r="G214" i="3"/>
  <c r="G213" i="3" l="1"/>
  <c r="G202" i="3" l="1"/>
  <c r="G201" i="3"/>
  <c r="G200" i="3" l="1"/>
  <c r="G197" i="3"/>
  <c r="G196" i="3"/>
  <c r="G195" i="3"/>
  <c r="G194" i="3"/>
  <c r="G193" i="3" s="1"/>
  <c r="G180" i="3" l="1"/>
  <c r="G179" i="3"/>
  <c r="G173" i="3"/>
  <c r="G172" i="3"/>
  <c r="G158" i="3" l="1"/>
  <c r="G145" i="3" l="1"/>
  <c r="G144" i="3"/>
  <c r="G118" i="3" l="1"/>
  <c r="G117" i="3"/>
  <c r="G112" i="3"/>
  <c r="G111" i="3"/>
  <c r="G110" i="3"/>
  <c r="G109" i="3"/>
  <c r="G106" i="3"/>
  <c r="G107" i="3"/>
  <c r="G95" i="3"/>
  <c r="G98" i="3"/>
  <c r="G100" i="3"/>
  <c r="G99" i="3"/>
  <c r="G97" i="3"/>
  <c r="G90" i="3"/>
  <c r="G89" i="3"/>
  <c r="G88" i="3"/>
  <c r="G84" i="3"/>
  <c r="G83" i="3"/>
  <c r="G82" i="3"/>
  <c r="G81" i="3"/>
  <c r="G80" i="3"/>
  <c r="G79" i="3"/>
  <c r="G77" i="3"/>
  <c r="G76" i="3"/>
  <c r="G75" i="3"/>
  <c r="G74" i="3"/>
  <c r="G73" i="3"/>
  <c r="G70" i="3"/>
  <c r="G64" i="3"/>
  <c r="G63" i="3"/>
  <c r="G62" i="3"/>
  <c r="G60" i="3"/>
  <c r="G59" i="3"/>
  <c r="G58" i="3"/>
  <c r="G25" i="3" l="1"/>
  <c r="G24" i="3" s="1"/>
  <c r="G11" i="3" l="1"/>
  <c r="G12" i="3"/>
  <c r="G13" i="3"/>
  <c r="G14" i="3"/>
  <c r="G15" i="3"/>
  <c r="G19" i="3"/>
  <c r="G20" i="3"/>
  <c r="G21" i="3"/>
  <c r="G22" i="3"/>
  <c r="G28" i="3"/>
  <c r="G31" i="3"/>
  <c r="G32" i="3"/>
  <c r="G35" i="3"/>
  <c r="G36" i="3"/>
  <c r="G39" i="3"/>
  <c r="G40" i="3"/>
  <c r="G41" i="3"/>
  <c r="G44" i="3"/>
  <c r="G45" i="3"/>
  <c r="G46" i="3"/>
  <c r="G47" i="3"/>
  <c r="G50" i="3"/>
  <c r="G51" i="3"/>
  <c r="G52" i="3"/>
  <c r="G57" i="3"/>
  <c r="G61" i="3"/>
  <c r="G56" i="3"/>
  <c r="G65" i="3"/>
  <c r="G68" i="3"/>
  <c r="G69" i="3"/>
  <c r="G105" i="3"/>
  <c r="G108" i="3"/>
  <c r="G114" i="3"/>
  <c r="G115" i="3"/>
  <c r="G116" i="3"/>
  <c r="G120" i="3"/>
  <c r="G124" i="3"/>
  <c r="G125" i="3"/>
  <c r="G126" i="3"/>
  <c r="G127" i="3"/>
  <c r="G128" i="3"/>
  <c r="G129" i="3"/>
  <c r="G130" i="3"/>
  <c r="G134" i="3"/>
  <c r="G136" i="3"/>
  <c r="G137" i="3"/>
  <c r="G138" i="3"/>
  <c r="G140" i="3"/>
  <c r="G143" i="3"/>
  <c r="G146" i="3"/>
  <c r="G147" i="3"/>
  <c r="G148" i="3"/>
  <c r="G153" i="3"/>
  <c r="G154" i="3"/>
  <c r="G155" i="3"/>
  <c r="G156" i="3"/>
  <c r="G157" i="3"/>
  <c r="G159" i="3"/>
  <c r="G160" i="3"/>
  <c r="G162" i="3"/>
  <c r="G163" i="3"/>
  <c r="G164" i="3"/>
  <c r="G167" i="3"/>
  <c r="G168" i="3"/>
  <c r="G169" i="3"/>
  <c r="G170" i="3"/>
  <c r="G171" i="3"/>
  <c r="G174" i="3"/>
  <c r="G175" i="3"/>
  <c r="G185" i="3"/>
  <c r="G189" i="3"/>
  <c r="G186" i="3"/>
  <c r="G187" i="3"/>
  <c r="G188" i="3"/>
  <c r="G190" i="3"/>
  <c r="G191" i="3"/>
  <c r="G178" i="3"/>
  <c r="G181" i="3"/>
  <c r="G182" i="3"/>
  <c r="G210" i="3"/>
  <c r="G211" i="3"/>
  <c r="G104" i="3" l="1"/>
  <c r="G150" i="3"/>
  <c r="G30" i="3"/>
  <c r="G43" i="3"/>
  <c r="G142" i="3"/>
  <c r="G27" i="3"/>
  <c r="G166" i="3"/>
  <c r="G209" i="3"/>
  <c r="G34" i="3"/>
  <c r="G123" i="3"/>
  <c r="G49" i="3"/>
  <c r="G177" i="3"/>
  <c r="G54" i="3"/>
  <c r="G38" i="3"/>
  <c r="G184" i="3"/>
  <c r="G18" i="3"/>
  <c r="G10" i="3"/>
  <c r="G149" i="3" l="1"/>
  <c r="G17" i="3"/>
  <c r="G220" i="3" l="1"/>
  <c r="G221" i="3" s="1"/>
  <c r="G222" i="3" s="1"/>
</calcChain>
</file>

<file path=xl/sharedStrings.xml><?xml version="1.0" encoding="utf-8"?>
<sst xmlns="http://schemas.openxmlformats.org/spreadsheetml/2006/main" count="409" uniqueCount="244">
  <si>
    <t>Maître d'ouvrage :</t>
  </si>
  <si>
    <t>Economiste de la construction</t>
  </si>
  <si>
    <t>ALPHA PROCESS</t>
  </si>
  <si>
    <t>Tel : 03 89 33 72 65</t>
  </si>
  <si>
    <t>s.claude@
architectes-aea.com</t>
  </si>
  <si>
    <t>PHASE</t>
  </si>
  <si>
    <t>DATE</t>
  </si>
  <si>
    <t>DOCUMENT</t>
  </si>
  <si>
    <t xml:space="preserve">Indice </t>
  </si>
  <si>
    <t>Emetteur</t>
  </si>
  <si>
    <t>DCE</t>
  </si>
  <si>
    <t>AEA</t>
  </si>
  <si>
    <t>3 A rue du 22 Novembre 67000 STRASBOURG</t>
  </si>
  <si>
    <t>CONSTRUCTION DU BATIMENT SANTE B4</t>
  </si>
  <si>
    <t>UNIVERSITE DE BOURGOGNE
Esplanade Erasme
21000 Dijon</t>
  </si>
  <si>
    <t>Bureau d'étdues acoustique</t>
  </si>
  <si>
    <t>VENATHEC</t>
  </si>
  <si>
    <t>5 Rue René Flory 68500 BERGHOLTZ</t>
  </si>
  <si>
    <t>Tel : 03 89 82 53 50</t>
  </si>
  <si>
    <t>y.simon@venathec.com</t>
  </si>
  <si>
    <r>
      <t xml:space="preserve">3 A rue du 22 Novembre 67000 STRASBOURG
Tél. : 03 90 23 58 00 - www.architectes-aea.com
</t>
    </r>
    <r>
      <rPr>
        <sz val="6"/>
        <rFont val="Arial Narrow"/>
        <family val="2"/>
      </rPr>
      <t>SCP au capital de 100 000 € - RCS 810755660 - APE 7111Z - TVA RF43 810755660</t>
    </r>
    <r>
      <rPr>
        <sz val="3"/>
        <rFont val="Arial"/>
        <family val="2"/>
      </rPr>
      <t xml:space="preserve">
</t>
    </r>
    <r>
      <rPr>
        <u/>
        <sz val="8"/>
        <rFont val="Arial"/>
        <family val="2"/>
      </rPr>
      <t>Interlocuteur</t>
    </r>
    <r>
      <rPr>
        <sz val="8"/>
        <rFont val="Arial"/>
        <family val="2"/>
      </rPr>
      <t xml:space="preserve"> : 
Directeur de projet : René-Pierre ORTIZ     Tel : 06 11 48 71 73
Chef de projet : Sophia BRUNSTEIN           Tel : 06 07 03 06 48
Mail : s.brunstein@architectes-aea.com ; rp.ortiz@architectes-aea.com </t>
    </r>
  </si>
  <si>
    <t>Ordonnancement, Pilotage et Coordination</t>
  </si>
  <si>
    <t>KOBATEX</t>
  </si>
  <si>
    <t>4 Rue Jeanne Barret 21000 DIJON</t>
  </si>
  <si>
    <t>Tel : 03 80 53 19 54</t>
  </si>
  <si>
    <t>geoffroy@kobatex.com</t>
  </si>
  <si>
    <t>SODEBA GINKO</t>
  </si>
  <si>
    <t>BET pluridisciplinaire T.C.E</t>
  </si>
  <si>
    <t>2 Av. Léopold Bertot, 51000 Châlons-en-Champagne</t>
  </si>
  <si>
    <t>Tel : 06 95 21 86 68</t>
  </si>
  <si>
    <t>chloe.croizer@sodeba-ginko.com</t>
  </si>
  <si>
    <t>2024-058</t>
  </si>
  <si>
    <t>DECOMPOSITION DU PRIX GLOBAL ET FORFAITAIRE</t>
  </si>
  <si>
    <t>DPGF</t>
  </si>
  <si>
    <t>Désignation</t>
  </si>
  <si>
    <t>Unité</t>
  </si>
  <si>
    <t>Total T.T.C</t>
  </si>
  <si>
    <t>T.V.A 20%</t>
  </si>
  <si>
    <t>Total H.T</t>
  </si>
  <si>
    <t>TOTAL</t>
  </si>
  <si>
    <t>u</t>
  </si>
  <si>
    <t>ens</t>
  </si>
  <si>
    <t>Essais, mise en service et formation</t>
  </si>
  <si>
    <t>Onduleur DC</t>
  </si>
  <si>
    <t>Onduleur pour appel de secours</t>
  </si>
  <si>
    <t>3.6</t>
  </si>
  <si>
    <t>Canalisations et accessoires de pose et de raccordement</t>
  </si>
  <si>
    <t>3.5</t>
  </si>
  <si>
    <t>Câblage et distribution</t>
  </si>
  <si>
    <t>Contrôle d'accès</t>
  </si>
  <si>
    <t>3.4</t>
  </si>
  <si>
    <t>Câblage</t>
  </si>
  <si>
    <t>Système anti-intrusion</t>
  </si>
  <si>
    <t>3.3</t>
  </si>
  <si>
    <t>Recettage FO/Cuivre</t>
  </si>
  <si>
    <t>Canalisations y compris accessoires divers</t>
  </si>
  <si>
    <t>Prises RJ45</t>
  </si>
  <si>
    <t>Prises RJ45 dans baies informatiques</t>
  </si>
  <si>
    <t>Tiroir optique</t>
  </si>
  <si>
    <t>Rocade fibre optique</t>
  </si>
  <si>
    <t>3.2</t>
  </si>
  <si>
    <t>Formation du personnel</t>
  </si>
  <si>
    <t>Essais et mise en service</t>
  </si>
  <si>
    <t>Câblage, y compris accessoires de pose et de raccordement</t>
  </si>
  <si>
    <t>Matériel Déporté</t>
  </si>
  <si>
    <t>Bris de glace vert</t>
  </si>
  <si>
    <t>Dispositif sonores d'alarme feu</t>
  </si>
  <si>
    <t>Dispositif visuels d'alarme feu</t>
  </si>
  <si>
    <t>Déclencheur manuel</t>
  </si>
  <si>
    <t>Détecteur optique de fumée</t>
  </si>
  <si>
    <t>Alarme incendie</t>
  </si>
  <si>
    <t>3.1</t>
  </si>
  <si>
    <t>3. Description des ouvrages parties communes courant faible</t>
  </si>
  <si>
    <t>BAPI</t>
  </si>
  <si>
    <t>BAES</t>
  </si>
  <si>
    <t>Éclairage de sécurité</t>
  </si>
  <si>
    <t>2.12</t>
  </si>
  <si>
    <t>Canalisations y compris accessoires de pose et de raccordement</t>
  </si>
  <si>
    <t>Etanche - Type 01</t>
  </si>
  <si>
    <t>Appareils d'éclairages</t>
  </si>
  <si>
    <t>2.11</t>
  </si>
  <si>
    <t xml:space="preserve">PC étanche </t>
  </si>
  <si>
    <t>PC simple</t>
  </si>
  <si>
    <t>Appareillage</t>
  </si>
  <si>
    <t>2.10</t>
  </si>
  <si>
    <t>Alimentations depuis T1 R+2</t>
  </si>
  <si>
    <t>Alimentation diverses</t>
  </si>
  <si>
    <t xml:space="preserve">Alimentation armoire sous-station </t>
  </si>
  <si>
    <t>Alimentations depuis TGBT</t>
  </si>
  <si>
    <t xml:space="preserve">Alimentation alarme technique </t>
  </si>
  <si>
    <t xml:space="preserve">Alimentation SSI </t>
  </si>
  <si>
    <t xml:space="preserve">Alimentation ascenseur </t>
  </si>
  <si>
    <t>Alimentation VMC</t>
  </si>
  <si>
    <t>2.9</t>
  </si>
  <si>
    <t>Arrêt d'urgence ventilation</t>
  </si>
  <si>
    <t>Arrêt d'urgence électrique</t>
  </si>
  <si>
    <t>Coupures de sécurités</t>
  </si>
  <si>
    <t>2.8</t>
  </si>
  <si>
    <t>2.7</t>
  </si>
  <si>
    <t>Armoire TD R+2 construction conforme au CCTP</t>
  </si>
  <si>
    <t>Armoire TD R+1 construction conforme au CCTP</t>
  </si>
  <si>
    <t>Armoire Tableau de sécurité construction conforme au CCTP</t>
  </si>
  <si>
    <t>Armoire TGBT construction conforme au CCTP</t>
  </si>
  <si>
    <t>Tableaux de protections électriques</t>
  </si>
  <si>
    <t>2.6</t>
  </si>
  <si>
    <t>Gaine ICTA</t>
  </si>
  <si>
    <t>ml</t>
  </si>
  <si>
    <t>Chemin de câbles fil CFA y compris accessoires de fixation</t>
  </si>
  <si>
    <t>Chemin de câbles fil CFO y compris accessoires de fixation</t>
  </si>
  <si>
    <t>2.5</t>
  </si>
  <si>
    <t>Liaisons Equipotentielles supplémentaire – LES</t>
  </si>
  <si>
    <t>Liaisons Equipotentielles principale – LEP</t>
  </si>
  <si>
    <t>Liaisons Equipotentielles</t>
  </si>
  <si>
    <t>2.4</t>
  </si>
  <si>
    <t>Barrette de contrôle TGBT</t>
  </si>
  <si>
    <t>Boucle à fond de fouille</t>
  </si>
  <si>
    <t>Réseau de terre</t>
  </si>
  <si>
    <t>2.3</t>
  </si>
  <si>
    <t>2.2</t>
  </si>
  <si>
    <t>Contrôle et dépose installation chantier</t>
  </si>
  <si>
    <t>Eclairage de chantier</t>
  </si>
  <si>
    <t>Alimentation coffrets chantier</t>
  </si>
  <si>
    <t>Coffret de chantier</t>
  </si>
  <si>
    <t>Branchement Provisoire de chantier</t>
  </si>
  <si>
    <t>2.1</t>
  </si>
  <si>
    <t>2. Description des ouvrages de Courants forts</t>
  </si>
  <si>
    <t>Exigences environnementales et nettoyage</t>
  </si>
  <si>
    <t>Consuel</t>
  </si>
  <si>
    <t>Contrôle technique</t>
  </si>
  <si>
    <t>Dossier DOE</t>
  </si>
  <si>
    <t>Dossier exécution</t>
  </si>
  <si>
    <t>1. Généralités</t>
  </si>
  <si>
    <t>PT</t>
  </si>
  <si>
    <t>PU</t>
  </si>
  <si>
    <t>Quantité entreprise</t>
  </si>
  <si>
    <t>Lot Courants forts - Courants faibles</t>
  </si>
  <si>
    <t>Les quantités pré-remplies par la maîtrise d’œuvre ne sont données qu'à titre indicatif et ne pourront être utilisées comme référence pour travaux supplémentaires. Le titulaire du présent lot a le devoir de les vérifier et, si nécessaire, de les modifier afin de garantir un parfait achèvement des travaux. Seuls les éléments de prix ont une valeur contractuelle. L'entreprise renseignera l'ensemble des montants totaux et sous-totaux par poste.</t>
  </si>
  <si>
    <t>LOT 18 ELECTRICITE</t>
  </si>
  <si>
    <t>AF240410 CONSTRUCTION DU BATIMENT SANTE B4 DIJON</t>
  </si>
  <si>
    <t>PRO</t>
  </si>
  <si>
    <t xml:space="preserve">Neutralisation des départs et alimentation </t>
  </si>
  <si>
    <t>Origine et branchement des installations</t>
  </si>
  <si>
    <t>Fourniture, pose et raccordement du disjoncteur dans le TGBT Médecine</t>
  </si>
  <si>
    <t>Alimentations depuis TDS</t>
  </si>
  <si>
    <t>Alimentation Source Centrale</t>
  </si>
  <si>
    <t>Alimentation baie informatique 1</t>
  </si>
  <si>
    <t>Alimentation baie informatique 2</t>
  </si>
  <si>
    <t>Alimentation contrôle d'accès</t>
  </si>
  <si>
    <t>Alimentation intrusion</t>
  </si>
  <si>
    <t>Alimentation vidéosurveillance</t>
  </si>
  <si>
    <t>Alimentation CTA R+1</t>
  </si>
  <si>
    <t>Alimentation CTA R+2</t>
  </si>
  <si>
    <t xml:space="preserve">Alimentation Groupe air comprimé 1 </t>
  </si>
  <si>
    <t>Alimentation Groupe air comprimé 2</t>
  </si>
  <si>
    <t>Alimentation alarme anti-intrusion</t>
  </si>
  <si>
    <t>Alimentation unité extérieure Clim Stockage Tablette 1</t>
  </si>
  <si>
    <t>Alimentation unité extérieure Clim Stockage Tablette 2</t>
  </si>
  <si>
    <t>Alimentation unité extérieure Clim local VDI R+2</t>
  </si>
  <si>
    <t>Alimentation unité intérieure Clim Stockage Tablette 1</t>
  </si>
  <si>
    <t>Alimentation unité intérieure Clim Stockage Tablette 2</t>
  </si>
  <si>
    <t>Alimentation unité intérieure Clim local VDI R+2</t>
  </si>
  <si>
    <t>Alimentations depuis TD R+1</t>
  </si>
  <si>
    <t>Câbles entre boitiers BSO vers BSO</t>
  </si>
  <si>
    <t>Câbles entre BSO et commande BSO</t>
  </si>
  <si>
    <t>Alimentation station météo</t>
  </si>
  <si>
    <t>Bouton poussoir encastré</t>
  </si>
  <si>
    <t>Interrupteur simple allimage à voyant</t>
  </si>
  <si>
    <t>Interrupteur simple allumage / va-et-vient étanche</t>
  </si>
  <si>
    <t>Interrutpeur à clé</t>
  </si>
  <si>
    <t xml:space="preserve">Détecteur de présence/luminosité 1 </t>
  </si>
  <si>
    <t xml:space="preserve">Détecteur de présence/luminosité 2 </t>
  </si>
  <si>
    <t>Détecteur de présence/luminosité 3</t>
  </si>
  <si>
    <t>Détecteur de présence/luminosité 4</t>
  </si>
  <si>
    <t>PTR mural</t>
  </si>
  <si>
    <t xml:space="preserve">PTR sol 1 </t>
  </si>
  <si>
    <t>PTR sol 2</t>
  </si>
  <si>
    <t>Linéraire surface 2250   - Type 03</t>
  </si>
  <si>
    <t>Linéraire surface 1410 - Type 04</t>
  </si>
  <si>
    <t>Linéraire surface 570 - Type 05</t>
  </si>
  <si>
    <t>Downlight - Type 06</t>
  </si>
  <si>
    <t>Downlight avec détection - Type 07</t>
  </si>
  <si>
    <t>Applique - Type 3EXT</t>
  </si>
  <si>
    <t>Tube - Type 2 EXT</t>
  </si>
  <si>
    <t>Hublot - Type 1EXT</t>
  </si>
  <si>
    <t>Source centrale</t>
  </si>
  <si>
    <t>Bloc ambiance</t>
  </si>
  <si>
    <t>Asservissement</t>
  </si>
  <si>
    <t>Alimentation DAC</t>
  </si>
  <si>
    <t>Installation VDI</t>
  </si>
  <si>
    <t>Baie informatique</t>
  </si>
  <si>
    <t>Prises RJ45 étanche</t>
  </si>
  <si>
    <t>Prises RJ45 dans PTR</t>
  </si>
  <si>
    <t>Carte d'extension</t>
  </si>
  <si>
    <t>Alerte PPMS</t>
  </si>
  <si>
    <t>Balise</t>
  </si>
  <si>
    <t>Sirène</t>
  </si>
  <si>
    <t>Déclencheur Manuel (DM PPMS)</t>
  </si>
  <si>
    <t>Canalisations</t>
  </si>
  <si>
    <t>GTB</t>
  </si>
  <si>
    <t xml:space="preserve">Distribution et supportages des canalisations </t>
  </si>
  <si>
    <t>Quantité MOE</t>
  </si>
  <si>
    <t>Automate</t>
  </si>
  <si>
    <t>3.7</t>
  </si>
  <si>
    <t>3.8</t>
  </si>
  <si>
    <t>Interphonie Espaces d’Attente Sécurisé (E.A.S)</t>
  </si>
  <si>
    <t>Centrale</t>
  </si>
  <si>
    <t>Interphone EAS</t>
  </si>
  <si>
    <t xml:space="preserve">Essais et mise en service </t>
  </si>
  <si>
    <t>Alimentation baie sono/vidéo</t>
  </si>
  <si>
    <t>Ligne BUS entre boitiers BSO et jusqu’à la tablette tactile</t>
  </si>
  <si>
    <t>Ligne BUS entre boitiers BSO</t>
  </si>
  <si>
    <t>Ligne BUS entre tablette tactile et station météo</t>
  </si>
  <si>
    <t>Alimentation BECS local ménage</t>
  </si>
  <si>
    <t>3 alimentation BECS (local ménage, salle plâtre, laboratoire prothèse)</t>
  </si>
  <si>
    <t>2 alimentations écran motorisé</t>
  </si>
  <si>
    <t>8 alimentations boitiers BSO</t>
  </si>
  <si>
    <t>7 alimentations boitiers BSO</t>
  </si>
  <si>
    <t xml:space="preserve">Dépose / repose lecteur mural </t>
  </si>
  <si>
    <t>Dépose / repose bouton de sortie</t>
  </si>
  <si>
    <t>Dépose / repose unités de contrôle</t>
  </si>
  <si>
    <t>Dépose / repose détecteur volumétrique</t>
  </si>
  <si>
    <t>Dépose / repose contact d'ouverture</t>
  </si>
  <si>
    <t>Dépose / repose sirène intérieure</t>
  </si>
  <si>
    <t>Dépose / repose lecteur de badge</t>
  </si>
  <si>
    <t>3.9</t>
  </si>
  <si>
    <t xml:space="preserve">Onduleur pour la baie informatique principale </t>
  </si>
  <si>
    <t>Dépose / repose du coffret onduleur</t>
  </si>
  <si>
    <t>Dépose / repose de l'onduleur</t>
  </si>
  <si>
    <t>4 	PSE : Prestation supplémentaire éventuelle</t>
  </si>
  <si>
    <t>4.1</t>
  </si>
  <si>
    <t>Remplacement du câble d’alimentation principal</t>
  </si>
  <si>
    <t>Mise en place d’un câble aluminium classé Cca-s2, d2, a2V de section 4x(2x185) mm² + 1x185 mm²</t>
  </si>
  <si>
    <t>Goulotte 2 compartiments</t>
  </si>
  <si>
    <t>Dépose / repose de l'armoire ondulée</t>
  </si>
  <si>
    <t>Coffret d'aspiration, y compirs tubulaires d'aspiration</t>
  </si>
  <si>
    <t>Extension de la centrale SSI (UTI COM/CMSI COM) à la loge du bâtiment B1</t>
  </si>
  <si>
    <t>Remplacement si besoin de l’alimentation de sécurité existante (AES) du bâtiment B1</t>
  </si>
  <si>
    <t>Downlight - Type 02</t>
  </si>
  <si>
    <t>Linaire suspendu - Type 08</t>
  </si>
  <si>
    <t>Tube - Type 09</t>
  </si>
  <si>
    <t>Alimentation CTA A</t>
  </si>
  <si>
    <t>Alimentation CTA B</t>
  </si>
  <si>
    <t>Alimentation CTA C</t>
  </si>
  <si>
    <t>Alimentation CTA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</si>
</sst>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0\ [$€-1]"/>
    <numFmt numFmtId="166" formatCode="_(&quot;$&quot;* #,##0.00_);_(&quot;$&quot;* \(#,##0.00\);_(&quot;$&quot;* &quot;-&quot;??_);_(@_)"/>
  </numFmts>
  <fonts count="38">
    <font>
      <sz val="11"/>
      <color theme="1"/>
      <name val="Calibri"/>
      <family val="2"/>
      <scheme val="minor"/>
    </font>
    <font>
      <sz val="10"/>
      <name val="Arial"/>
      <family val="2"/>
    </font>
    <font>
      <b/>
      <sz val="12"/>
      <name val="Arial"/>
      <family val="2"/>
    </font>
    <font>
      <sz val="10"/>
      <color rgb="FF003CA5"/>
      <name val="Btp"/>
    </font>
    <font>
      <sz val="17"/>
      <name val="Helvetica"/>
      <family val="2"/>
    </font>
    <font>
      <sz val="16"/>
      <name val="Helvetica"/>
      <family val="2"/>
    </font>
    <font>
      <sz val="8"/>
      <name val="Arial"/>
      <family val="2"/>
    </font>
    <font>
      <sz val="18"/>
      <name val="Arial"/>
      <family val="2"/>
    </font>
    <font>
      <sz val="6"/>
      <name val="Arial Narrow"/>
      <family val="2"/>
    </font>
    <font>
      <sz val="3"/>
      <name val="Arial"/>
      <family val="2"/>
    </font>
    <font>
      <u/>
      <sz val="8"/>
      <name val="Arial"/>
      <family val="2"/>
    </font>
    <font>
      <b/>
      <sz val="8"/>
      <name val="Arial"/>
      <family val="2"/>
    </font>
    <font>
      <sz val="7"/>
      <name val="Arial"/>
      <family val="2"/>
    </font>
    <font>
      <u/>
      <sz val="10"/>
      <color indexed="12"/>
      <name val="Arial"/>
      <family val="2"/>
    </font>
    <font>
      <u/>
      <sz val="7"/>
      <color indexed="12"/>
      <name val="Arial"/>
      <family val="2"/>
    </font>
    <font>
      <u/>
      <sz val="8"/>
      <color indexed="12"/>
      <name val="Arial"/>
      <family val="2"/>
    </font>
    <font>
      <b/>
      <sz val="14"/>
      <name val="Arial Black"/>
      <family val="2"/>
    </font>
    <font>
      <b/>
      <sz val="18"/>
      <name val="Arial"/>
      <family val="2"/>
    </font>
    <font>
      <sz val="15"/>
      <name val="Arial"/>
      <family val="2"/>
    </font>
    <font>
      <sz val="8"/>
      <color rgb="FF003CA5"/>
      <name val="Btp"/>
    </font>
    <font>
      <b/>
      <sz val="10"/>
      <name val="Arial"/>
      <family val="2"/>
    </font>
    <font>
      <sz val="10"/>
      <color rgb="FF242424"/>
      <name val="Times New Roman"/>
      <family val="1"/>
    </font>
    <font>
      <sz val="10"/>
      <color theme="1"/>
      <name val="ITC Avant Garde Gothic"/>
      <family val="2"/>
    </font>
    <font>
      <sz val="11"/>
      <color theme="1"/>
      <name val="Calibri"/>
      <family val="2"/>
      <scheme val="minor"/>
    </font>
    <font>
      <sz val="10"/>
      <color theme="1"/>
      <name val="Calibri"/>
      <family val="2"/>
      <scheme val="minor"/>
    </font>
    <font>
      <sz val="10"/>
      <name val="Calibri"/>
      <family val="2"/>
      <scheme val="minor"/>
    </font>
    <font>
      <b/>
      <sz val="10"/>
      <color theme="1"/>
      <name val="Calibri"/>
      <family val="2"/>
      <scheme val="minor"/>
    </font>
    <font>
      <b/>
      <sz val="10"/>
      <name val="Calibri"/>
      <family val="2"/>
      <scheme val="minor"/>
    </font>
    <font>
      <b/>
      <sz val="11"/>
      <name val="Arial"/>
      <family val="2"/>
    </font>
    <font>
      <i/>
      <sz val="10"/>
      <name val="Calibri"/>
      <family val="2"/>
      <scheme val="minor"/>
    </font>
    <font>
      <b/>
      <i/>
      <sz val="10"/>
      <name val="Calibri"/>
      <family val="2"/>
      <scheme val="minor"/>
    </font>
    <font>
      <b/>
      <i/>
      <sz val="10"/>
      <color theme="0"/>
      <name val="Calibri"/>
      <family val="2"/>
      <scheme val="minor"/>
    </font>
    <font>
      <b/>
      <sz val="10"/>
      <color theme="0"/>
      <name val="Calibri"/>
      <family val="2"/>
      <scheme val="minor"/>
    </font>
    <font>
      <i/>
      <sz val="10"/>
      <color theme="1"/>
      <name val="Calibri"/>
      <family val="2"/>
      <scheme val="minor"/>
    </font>
    <font>
      <sz val="10"/>
      <color theme="0"/>
      <name val="Calibri"/>
      <family val="2"/>
      <scheme val="minor"/>
    </font>
    <font>
      <sz val="10"/>
      <color rgb="FF343E50"/>
      <name val="Calibri"/>
      <family val="2"/>
      <scheme val="minor"/>
    </font>
    <font>
      <b/>
      <i/>
      <u/>
      <sz val="10"/>
      <name val="Calibri"/>
      <family val="2"/>
      <scheme val="minor"/>
    </font>
    <font>
      <b/>
      <sz val="20"/>
      <color theme="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theme="3"/>
        <bgColor indexed="64"/>
      </patternFill>
    </fill>
    <fill>
      <patternFill patternType="solid">
        <fgColor rgb="FF144389"/>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0">
    <xf numFmtId="0" fontId="0" fillId="0" borderId="0"/>
    <xf numFmtId="0" fontId="13" fillId="0" borderId="0" applyNumberFormat="0" applyFill="0" applyBorder="0" applyAlignment="0" applyProtection="0">
      <alignment vertical="top"/>
      <protection locked="0"/>
    </xf>
    <xf numFmtId="0" fontId="1" fillId="0" borderId="0"/>
    <xf numFmtId="0" fontId="1" fillId="0" borderId="0"/>
    <xf numFmtId="0" fontId="22" fillId="0" borderId="0"/>
    <xf numFmtId="164" fontId="22" fillId="0" borderId="0" applyFont="0" applyFill="0" applyBorder="0" applyAlignment="0" applyProtection="0"/>
    <xf numFmtId="0" fontId="1" fillId="0" borderId="0"/>
    <xf numFmtId="0" fontId="28" fillId="0" borderId="0" applyFill="0" applyBorder="0">
      <alignment vertical="top" wrapText="1"/>
    </xf>
    <xf numFmtId="44" fontId="1" fillId="0" borderId="0" applyFont="0" applyFill="0" applyBorder="0" applyAlignment="0" applyProtection="0"/>
    <xf numFmtId="166" fontId="23" fillId="0" borderId="0" applyFont="0" applyFill="0" applyBorder="0" applyAlignment="0" applyProtection="0"/>
  </cellStyleXfs>
  <cellXfs count="157">
    <xf numFmtId="0" fontId="0" fillId="0" borderId="0" xfId="0"/>
    <xf numFmtId="0" fontId="2" fillId="2" borderId="0" xfId="2" applyFont="1" applyFill="1" applyAlignment="1">
      <alignment vertical="center"/>
    </xf>
    <xf numFmtId="0" fontId="1" fillId="0" borderId="0" xfId="2"/>
    <xf numFmtId="0" fontId="3" fillId="0" borderId="0" xfId="2" applyFont="1"/>
    <xf numFmtId="0" fontId="7" fillId="0" borderId="0" xfId="3" applyFont="1" applyAlignment="1">
      <alignment vertical="top"/>
    </xf>
    <xf numFmtId="0" fontId="1" fillId="0" borderId="0" xfId="2" applyAlignment="1">
      <alignment vertical="center"/>
    </xf>
    <xf numFmtId="0" fontId="3" fillId="0" borderId="0" xfId="2" applyFont="1" applyAlignment="1">
      <alignment vertical="center"/>
    </xf>
    <xf numFmtId="0" fontId="1" fillId="0" borderId="0" xfId="2" applyAlignment="1">
      <alignment horizontal="center" vertical="top"/>
    </xf>
    <xf numFmtId="0" fontId="3" fillId="0" borderId="0" xfId="2" applyFont="1" applyAlignment="1">
      <alignment horizontal="center" vertical="top"/>
    </xf>
    <xf numFmtId="0" fontId="6" fillId="0" borderId="0" xfId="2" applyFont="1"/>
    <xf numFmtId="0" fontId="19" fillId="0" borderId="0" xfId="2" applyFont="1"/>
    <xf numFmtId="0" fontId="1" fillId="0" borderId="0" xfId="2" applyAlignment="1">
      <alignment horizontal="center"/>
    </xf>
    <xf numFmtId="0" fontId="3" fillId="0" borderId="0" xfId="2" applyFont="1" applyAlignment="1">
      <alignment horizontal="center"/>
    </xf>
    <xf numFmtId="0" fontId="3" fillId="0" borderId="0" xfId="2" applyFont="1" applyAlignment="1">
      <alignment horizontal="center" wrapText="1"/>
    </xf>
    <xf numFmtId="0" fontId="21" fillId="0" borderId="0" xfId="0" applyFont="1" applyAlignment="1">
      <alignment vertical="center" wrapText="1"/>
    </xf>
    <xf numFmtId="0" fontId="6" fillId="0" borderId="9" xfId="3" applyFont="1" applyBorder="1" applyAlignment="1">
      <alignment horizontal="center" vertical="top" wrapText="1"/>
    </xf>
    <xf numFmtId="0" fontId="11" fillId="0" borderId="10" xfId="3" applyFont="1" applyBorder="1" applyAlignment="1">
      <alignment horizontal="center" vertical="top" wrapText="1"/>
    </xf>
    <xf numFmtId="0" fontId="12" fillId="0" borderId="10" xfId="3" applyFont="1" applyBorder="1" applyAlignment="1">
      <alignment horizontal="center" vertical="center" wrapText="1"/>
    </xf>
    <xf numFmtId="0" fontId="6" fillId="0" borderId="10" xfId="3" applyFont="1" applyBorder="1" applyAlignment="1">
      <alignment horizontal="center"/>
    </xf>
    <xf numFmtId="0" fontId="15" fillId="0" borderId="11" xfId="1" applyFont="1" applyBorder="1" applyAlignment="1" applyProtection="1">
      <alignment horizontal="center" wrapText="1"/>
    </xf>
    <xf numFmtId="0" fontId="11" fillId="0" borderId="10" xfId="3" applyFont="1" applyBorder="1" applyAlignment="1">
      <alignment horizontal="center" vertical="top"/>
    </xf>
    <xf numFmtId="0" fontId="12" fillId="0" borderId="10" xfId="2" applyFont="1" applyBorder="1" applyAlignment="1">
      <alignment horizontal="center" vertical="center" wrapText="1"/>
    </xf>
    <xf numFmtId="0" fontId="6" fillId="0" borderId="10" xfId="2" applyFont="1" applyBorder="1" applyAlignment="1">
      <alignment horizontal="center"/>
    </xf>
    <xf numFmtId="0" fontId="12" fillId="0" borderId="10" xfId="3" applyFont="1" applyBorder="1" applyAlignment="1">
      <alignment horizontal="center" wrapText="1"/>
    </xf>
    <xf numFmtId="0" fontId="12" fillId="0" borderId="10" xfId="2" applyFont="1" applyBorder="1" applyAlignment="1">
      <alignment horizontal="center" wrapText="1"/>
    </xf>
    <xf numFmtId="0" fontId="14" fillId="0" borderId="11" xfId="1" applyFont="1" applyBorder="1" applyAlignment="1" applyProtection="1">
      <alignment horizontal="center" wrapText="1"/>
    </xf>
    <xf numFmtId="0" fontId="6" fillId="0" borderId="8" xfId="2" applyFont="1" applyBorder="1" applyAlignment="1">
      <alignment horizontal="center" vertical="center"/>
    </xf>
    <xf numFmtId="0" fontId="6" fillId="0" borderId="12" xfId="2" applyFont="1" applyBorder="1" applyAlignment="1">
      <alignment horizontal="center" vertical="center"/>
    </xf>
    <xf numFmtId="1" fontId="20" fillId="0" borderId="8" xfId="2" applyNumberFormat="1" applyFont="1" applyBorder="1" applyAlignment="1">
      <alignment horizontal="center" vertical="center"/>
    </xf>
    <xf numFmtId="1" fontId="2" fillId="0" borderId="8" xfId="2" applyNumberFormat="1" applyFont="1" applyBorder="1" applyAlignment="1">
      <alignment horizontal="center" vertical="center"/>
    </xf>
    <xf numFmtId="0" fontId="2" fillId="0" borderId="8" xfId="2" applyFont="1" applyBorder="1" applyAlignment="1">
      <alignment horizontal="center" vertical="center"/>
    </xf>
    <xf numFmtId="14" fontId="20" fillId="0" borderId="8" xfId="2" applyNumberFormat="1" applyFont="1" applyBorder="1" applyAlignment="1">
      <alignment horizontal="center" vertical="center"/>
    </xf>
    <xf numFmtId="0" fontId="20" fillId="0" borderId="8" xfId="2" applyFont="1" applyBorder="1" applyAlignment="1">
      <alignment horizontal="center" vertical="center"/>
    </xf>
    <xf numFmtId="0" fontId="3" fillId="0" borderId="12" xfId="2" applyFont="1" applyBorder="1"/>
    <xf numFmtId="0" fontId="6" fillId="2" borderId="13" xfId="2" applyFont="1" applyFill="1" applyBorder="1" applyAlignment="1">
      <alignment vertical="center" wrapText="1"/>
    </xf>
    <xf numFmtId="0" fontId="24" fillId="0" borderId="0" xfId="0" applyFont="1"/>
    <xf numFmtId="165" fontId="25" fillId="0" borderId="0" xfId="0" applyNumberFormat="1" applyFont="1" applyAlignment="1">
      <alignment horizontal="right"/>
    </xf>
    <xf numFmtId="0" fontId="25" fillId="0" borderId="0" xfId="0" applyFont="1"/>
    <xf numFmtId="0" fontId="26" fillId="0" borderId="0" xfId="0" applyFont="1"/>
    <xf numFmtId="165" fontId="27" fillId="3" borderId="7" xfId="6" applyNumberFormat="1" applyFont="1" applyFill="1" applyBorder="1" applyAlignment="1">
      <alignment horizontal="right" vertical="center"/>
    </xf>
    <xf numFmtId="165" fontId="27" fillId="3" borderId="6" xfId="6" applyNumberFormat="1" applyFont="1" applyFill="1" applyBorder="1" applyAlignment="1">
      <alignment horizontal="right" vertical="center"/>
    </xf>
    <xf numFmtId="0" fontId="25" fillId="3" borderId="6" xfId="6" applyFont="1" applyFill="1" applyBorder="1" applyAlignment="1">
      <alignment horizontal="center" vertical="center"/>
    </xf>
    <xf numFmtId="0" fontId="25" fillId="3" borderId="6" xfId="6" applyFont="1" applyFill="1" applyBorder="1" applyAlignment="1">
      <alignment vertical="center"/>
    </xf>
    <xf numFmtId="0" fontId="27" fillId="3" borderId="5" xfId="6" applyFont="1" applyFill="1" applyBorder="1" applyAlignment="1">
      <alignment vertical="center"/>
    </xf>
    <xf numFmtId="165" fontId="25" fillId="3" borderId="17" xfId="6" applyNumberFormat="1" applyFont="1" applyFill="1" applyBorder="1" applyAlignment="1">
      <alignment horizontal="right" vertical="center"/>
    </xf>
    <xf numFmtId="165" fontId="27" fillId="3" borderId="0" xfId="6" applyNumberFormat="1" applyFont="1" applyFill="1" applyAlignment="1">
      <alignment horizontal="right" vertical="center"/>
    </xf>
    <xf numFmtId="0" fontId="29" fillId="3" borderId="0" xfId="7" applyFont="1" applyFill="1" applyBorder="1" applyAlignment="1">
      <alignment horizontal="center" vertical="center" wrapText="1"/>
    </xf>
    <xf numFmtId="0" fontId="30" fillId="3" borderId="18" xfId="7" applyFont="1" applyFill="1" applyBorder="1" applyAlignment="1">
      <alignment horizontal="center" vertical="center" wrapText="1"/>
    </xf>
    <xf numFmtId="165" fontId="25" fillId="3" borderId="4" xfId="7" applyNumberFormat="1" applyFont="1" applyFill="1" applyBorder="1" applyAlignment="1">
      <alignment horizontal="right" vertical="center" wrapText="1"/>
    </xf>
    <xf numFmtId="165" fontId="27" fillId="3" borderId="3" xfId="6" applyNumberFormat="1" applyFont="1" applyFill="1" applyBorder="1" applyAlignment="1">
      <alignment horizontal="right" vertical="center"/>
    </xf>
    <xf numFmtId="0" fontId="30" fillId="3" borderId="3" xfId="7" applyFont="1" applyFill="1" applyBorder="1" applyAlignment="1">
      <alignment horizontal="center" vertical="center" wrapText="1"/>
    </xf>
    <xf numFmtId="0" fontId="30" fillId="3" borderId="2" xfId="7" applyFont="1" applyFill="1" applyBorder="1" applyAlignment="1">
      <alignment horizontal="center" vertical="center" wrapText="1"/>
    </xf>
    <xf numFmtId="165" fontId="25" fillId="0" borderId="22" xfId="8" applyNumberFormat="1" applyFont="1" applyFill="1" applyBorder="1" applyAlignment="1">
      <alignment horizontal="right" vertical="center"/>
    </xf>
    <xf numFmtId="165" fontId="25" fillId="0" borderId="8" xfId="8" applyNumberFormat="1" applyFont="1" applyFill="1" applyBorder="1" applyAlignment="1">
      <alignment horizontal="right" vertical="center"/>
    </xf>
    <xf numFmtId="0" fontId="25" fillId="0" borderId="8" xfId="6" applyFont="1" applyBorder="1" applyAlignment="1">
      <alignment horizontal="center" vertical="center"/>
    </xf>
    <xf numFmtId="0" fontId="29" fillId="0" borderId="8" xfId="0" applyFont="1" applyBorder="1" applyAlignment="1">
      <alignment horizontal="right" vertical="center" wrapText="1"/>
    </xf>
    <xf numFmtId="0" fontId="27" fillId="0" borderId="23" xfId="6" applyFont="1" applyBorder="1" applyAlignment="1">
      <alignment horizontal="left" vertical="center"/>
    </xf>
    <xf numFmtId="165" fontId="25" fillId="0" borderId="22" xfId="9" applyNumberFormat="1" applyFont="1" applyBorder="1" applyAlignment="1">
      <alignment horizontal="right"/>
    </xf>
    <xf numFmtId="0" fontId="25" fillId="3" borderId="8" xfId="0" applyFont="1" applyFill="1" applyBorder="1" applyAlignment="1">
      <alignment horizontal="center"/>
    </xf>
    <xf numFmtId="0" fontId="29" fillId="0" borderId="8" xfId="6" applyFont="1" applyBorder="1" applyAlignment="1">
      <alignment horizontal="right" vertical="center"/>
    </xf>
    <xf numFmtId="0" fontId="24" fillId="0" borderId="0" xfId="0" applyFont="1" applyAlignment="1">
      <alignment horizontal="right"/>
    </xf>
    <xf numFmtId="165" fontId="32" fillId="4" borderId="22" xfId="8" applyNumberFormat="1" applyFont="1" applyFill="1" applyBorder="1" applyAlignment="1">
      <alignment horizontal="right" vertical="center"/>
    </xf>
    <xf numFmtId="165" fontId="32" fillId="4" borderId="8" xfId="8" applyNumberFormat="1" applyFont="1" applyFill="1" applyBorder="1" applyAlignment="1">
      <alignment horizontal="right" vertical="center"/>
    </xf>
    <xf numFmtId="0" fontId="32" fillId="4" borderId="8" xfId="6" applyFont="1" applyFill="1" applyBorder="1" applyAlignment="1">
      <alignment horizontal="center" vertical="center"/>
    </xf>
    <xf numFmtId="165" fontId="24" fillId="0" borderId="8" xfId="0" applyNumberFormat="1" applyFont="1" applyBorder="1" applyAlignment="1">
      <alignment horizontal="right"/>
    </xf>
    <xf numFmtId="0" fontId="24" fillId="3" borderId="8" xfId="0" applyFont="1" applyFill="1" applyBorder="1" applyAlignment="1">
      <alignment horizontal="center"/>
    </xf>
    <xf numFmtId="0" fontId="24" fillId="0" borderId="8" xfId="0" applyFont="1" applyBorder="1" applyAlignment="1">
      <alignment horizontal="center"/>
    </xf>
    <xf numFmtId="0" fontId="33" fillId="0" borderId="8" xfId="0" applyFont="1" applyBorder="1" applyAlignment="1">
      <alignment horizontal="right"/>
    </xf>
    <xf numFmtId="0" fontId="26" fillId="0" borderId="23" xfId="6" applyFont="1" applyBorder="1" applyAlignment="1">
      <alignment horizontal="left" vertical="center"/>
    </xf>
    <xf numFmtId="165" fontId="32" fillId="5" borderId="22" xfId="9" applyNumberFormat="1" applyFont="1" applyFill="1" applyBorder="1" applyAlignment="1">
      <alignment horizontal="right"/>
    </xf>
    <xf numFmtId="165" fontId="34" fillId="5" borderId="8" xfId="0" applyNumberFormat="1" applyFont="1" applyFill="1" applyBorder="1" applyAlignment="1">
      <alignment horizontal="right"/>
    </xf>
    <xf numFmtId="0" fontId="34" fillId="5" borderId="8" xfId="0" applyFont="1" applyFill="1" applyBorder="1" applyAlignment="1">
      <alignment horizontal="center"/>
    </xf>
    <xf numFmtId="0" fontId="32" fillId="5" borderId="8" xfId="0" applyFont="1" applyFill="1" applyBorder="1" applyAlignment="1">
      <alignment horizontal="left"/>
    </xf>
    <xf numFmtId="0" fontId="32" fillId="5" borderId="23" xfId="6" applyFont="1" applyFill="1" applyBorder="1" applyAlignment="1">
      <alignment horizontal="left" vertical="center"/>
    </xf>
    <xf numFmtId="0" fontId="25" fillId="0" borderId="23" xfId="6" applyFont="1" applyBorder="1" applyAlignment="1">
      <alignment horizontal="left" vertical="center"/>
    </xf>
    <xf numFmtId="165" fontId="25" fillId="0" borderId="8" xfId="9" applyNumberFormat="1" applyFont="1" applyBorder="1" applyAlignment="1">
      <alignment horizontal="right"/>
    </xf>
    <xf numFmtId="0" fontId="25" fillId="0" borderId="8" xfId="0" applyFont="1" applyBorder="1" applyAlignment="1">
      <alignment horizontal="center"/>
    </xf>
    <xf numFmtId="165" fontId="32" fillId="0" borderId="22" xfId="8" applyNumberFormat="1" applyFont="1" applyFill="1" applyBorder="1" applyAlignment="1">
      <alignment horizontal="right" vertical="center"/>
    </xf>
    <xf numFmtId="0" fontId="32" fillId="0" borderId="8" xfId="6" applyFont="1" applyBorder="1" applyAlignment="1">
      <alignment horizontal="center" vertical="center"/>
    </xf>
    <xf numFmtId="0" fontId="32" fillId="0" borderId="8" xfId="6" applyFont="1" applyBorder="1" applyAlignment="1">
      <alignment horizontal="left" vertical="center"/>
    </xf>
    <xf numFmtId="0" fontId="32" fillId="0" borderId="23" xfId="6" applyFont="1" applyBorder="1" applyAlignment="1">
      <alignment horizontal="left" vertical="center"/>
    </xf>
    <xf numFmtId="0" fontId="25" fillId="0" borderId="11" xfId="6" applyFont="1" applyBorder="1" applyAlignment="1">
      <alignment horizontal="center" vertical="center"/>
    </xf>
    <xf numFmtId="165" fontId="24" fillId="0" borderId="0" xfId="0" applyNumberFormat="1" applyFont="1" applyAlignment="1">
      <alignment horizontal="right"/>
    </xf>
    <xf numFmtId="0" fontId="35" fillId="0" borderId="0" xfId="0" applyFont="1"/>
    <xf numFmtId="165" fontId="25" fillId="0" borderId="8" xfId="0" applyNumberFormat="1" applyFont="1" applyBorder="1" applyAlignment="1">
      <alignment horizontal="right"/>
    </xf>
    <xf numFmtId="165" fontId="25" fillId="0" borderId="8" xfId="9" applyNumberFormat="1" applyFont="1" applyFill="1" applyBorder="1" applyAlignment="1">
      <alignment horizontal="right"/>
    </xf>
    <xf numFmtId="165" fontId="25" fillId="0" borderId="22" xfId="9" applyNumberFormat="1" applyFont="1" applyFill="1" applyBorder="1" applyAlignment="1">
      <alignment horizontal="right"/>
    </xf>
    <xf numFmtId="165" fontId="25" fillId="3" borderId="8" xfId="9" applyNumberFormat="1" applyFont="1" applyFill="1" applyBorder="1" applyAlignment="1">
      <alignment horizontal="right"/>
    </xf>
    <xf numFmtId="0" fontId="32" fillId="3" borderId="23" xfId="6" applyFont="1" applyFill="1" applyBorder="1" applyAlignment="1">
      <alignment horizontal="left" vertical="center"/>
    </xf>
    <xf numFmtId="165" fontId="27" fillId="0" borderId="22" xfId="9" applyNumberFormat="1" applyFont="1" applyFill="1" applyBorder="1" applyAlignment="1">
      <alignment horizontal="right"/>
    </xf>
    <xf numFmtId="0" fontId="36" fillId="0" borderId="8" xfId="0" applyFont="1" applyBorder="1" applyAlignment="1">
      <alignment horizontal="left"/>
    </xf>
    <xf numFmtId="0" fontId="27" fillId="0" borderId="24" xfId="6" applyFont="1" applyBorder="1" applyAlignment="1">
      <alignment horizontal="left" vertical="center"/>
    </xf>
    <xf numFmtId="165" fontId="25" fillId="3" borderId="22" xfId="9" applyNumberFormat="1" applyFont="1" applyFill="1" applyBorder="1" applyAlignment="1">
      <alignment horizontal="right"/>
    </xf>
    <xf numFmtId="0" fontId="29" fillId="3" borderId="8" xfId="0" applyFont="1" applyFill="1" applyBorder="1" applyAlignment="1">
      <alignment horizontal="right" vertical="center" wrapText="1"/>
    </xf>
    <xf numFmtId="0" fontId="27" fillId="3" borderId="24" xfId="6" applyFont="1" applyFill="1" applyBorder="1" applyAlignment="1">
      <alignment horizontal="left" vertical="center"/>
    </xf>
    <xf numFmtId="0" fontId="27" fillId="3" borderId="23" xfId="6" applyFont="1" applyFill="1" applyBorder="1" applyAlignment="1">
      <alignment horizontal="left" vertical="center"/>
    </xf>
    <xf numFmtId="165" fontId="25" fillId="0" borderId="8" xfId="0" applyNumberFormat="1" applyFont="1" applyBorder="1" applyAlignment="1">
      <alignment horizontal="right" vertical="center"/>
    </xf>
    <xf numFmtId="0" fontId="25" fillId="0" borderId="8" xfId="0" applyFont="1" applyBorder="1" applyAlignment="1">
      <alignment horizontal="center" vertical="center"/>
    </xf>
    <xf numFmtId="0" fontId="27" fillId="0" borderId="8" xfId="0" applyFont="1" applyBorder="1" applyAlignment="1">
      <alignment horizontal="right"/>
    </xf>
    <xf numFmtId="44" fontId="24" fillId="0" borderId="0" xfId="0" applyNumberFormat="1" applyFont="1"/>
    <xf numFmtId="0" fontId="34" fillId="0" borderId="0" xfId="0" applyFont="1"/>
    <xf numFmtId="165" fontId="32" fillId="5" borderId="8" xfId="0" applyNumberFormat="1" applyFont="1" applyFill="1" applyBorder="1" applyAlignment="1">
      <alignment horizontal="right"/>
    </xf>
    <xf numFmtId="44" fontId="34" fillId="5" borderId="8" xfId="0" applyNumberFormat="1" applyFont="1" applyFill="1" applyBorder="1" applyAlignment="1">
      <alignment horizontal="center"/>
    </xf>
    <xf numFmtId="165" fontId="25" fillId="0" borderId="22" xfId="8" applyNumberFormat="1" applyFont="1" applyBorder="1" applyAlignment="1">
      <alignment horizontal="right" vertical="center"/>
    </xf>
    <xf numFmtId="0" fontId="29" fillId="0" borderId="8" xfId="0" applyFont="1" applyBorder="1" applyAlignment="1">
      <alignment horizontal="right" vertical="center"/>
    </xf>
    <xf numFmtId="165" fontId="32" fillId="4" borderId="25" xfId="0" applyNumberFormat="1" applyFont="1" applyFill="1" applyBorder="1" applyAlignment="1">
      <alignment horizontal="right"/>
    </xf>
    <xf numFmtId="165" fontId="32" fillId="4" borderId="26" xfId="0" applyNumberFormat="1" applyFont="1" applyFill="1" applyBorder="1" applyAlignment="1">
      <alignment horizontal="right"/>
    </xf>
    <xf numFmtId="0" fontId="32" fillId="4" borderId="26" xfId="0" applyFont="1" applyFill="1" applyBorder="1" applyAlignment="1">
      <alignment horizontal="right"/>
    </xf>
    <xf numFmtId="165" fontId="32" fillId="6" borderId="28" xfId="6" applyNumberFormat="1" applyFont="1" applyFill="1" applyBorder="1" applyAlignment="1">
      <alignment horizontal="center" vertical="center"/>
    </xf>
    <xf numFmtId="165" fontId="32" fillId="6" borderId="3" xfId="6" applyNumberFormat="1" applyFont="1" applyFill="1" applyBorder="1" applyAlignment="1">
      <alignment horizontal="center" vertical="center"/>
    </xf>
    <xf numFmtId="0" fontId="32" fillId="6" borderId="28" xfId="6" applyFont="1" applyFill="1" applyBorder="1" applyAlignment="1">
      <alignment horizontal="center" vertical="center" wrapText="1"/>
    </xf>
    <xf numFmtId="0" fontId="32" fillId="6" borderId="2" xfId="6" applyFont="1" applyFill="1" applyBorder="1" applyAlignment="1">
      <alignment horizontal="center" vertical="center"/>
    </xf>
    <xf numFmtId="0" fontId="32" fillId="6" borderId="29" xfId="6" applyFont="1" applyFill="1" applyBorder="1" applyAlignment="1">
      <alignment horizontal="center" vertical="center"/>
    </xf>
    <xf numFmtId="0" fontId="32" fillId="6" borderId="30" xfId="6" applyFont="1" applyFill="1" applyBorder="1" applyAlignment="1">
      <alignment horizontal="center" vertical="center"/>
    </xf>
    <xf numFmtId="165" fontId="25" fillId="0" borderId="0" xfId="6" applyNumberFormat="1" applyFont="1" applyAlignment="1">
      <alignment horizontal="right"/>
    </xf>
    <xf numFmtId="0" fontId="25" fillId="0" borderId="0" xfId="6" applyFont="1"/>
    <xf numFmtId="0" fontId="27" fillId="0" borderId="0" xfId="6" applyFont="1"/>
    <xf numFmtId="0" fontId="29" fillId="0" borderId="8" xfId="6" applyFont="1" applyBorder="1" applyAlignment="1">
      <alignment horizontal="right" vertical="center" wrapText="1"/>
    </xf>
    <xf numFmtId="0" fontId="6" fillId="2" borderId="13" xfId="2" applyFont="1" applyFill="1" applyBorder="1" applyAlignment="1">
      <alignment horizontal="left" vertical="top" wrapText="1"/>
    </xf>
    <xf numFmtId="0" fontId="6" fillId="2" borderId="14" xfId="2" applyFont="1" applyFill="1" applyBorder="1" applyAlignment="1">
      <alignment horizontal="left" vertical="top" wrapText="1"/>
    </xf>
    <xf numFmtId="0" fontId="16" fillId="0" borderId="12" xfId="2" applyFont="1" applyBorder="1" applyAlignment="1">
      <alignment horizontal="center" vertical="center" wrapText="1"/>
    </xf>
    <xf numFmtId="0" fontId="16" fillId="0" borderId="13" xfId="2" applyFont="1" applyBorder="1" applyAlignment="1">
      <alignment horizontal="center" vertical="center" wrapText="1"/>
    </xf>
    <xf numFmtId="0" fontId="16" fillId="0" borderId="14" xfId="2" applyFont="1" applyBorder="1" applyAlignment="1">
      <alignment horizontal="center" vertical="center" wrapText="1"/>
    </xf>
    <xf numFmtId="0" fontId="17" fillId="2" borderId="12" xfId="2" applyFont="1" applyFill="1" applyBorder="1" applyAlignment="1">
      <alignment horizontal="center" vertical="center" wrapText="1"/>
    </xf>
    <xf numFmtId="0" fontId="17" fillId="2" borderId="13" xfId="2" applyFont="1" applyFill="1" applyBorder="1" applyAlignment="1">
      <alignment horizontal="center" vertical="center" wrapText="1"/>
    </xf>
    <xf numFmtId="0" fontId="17" fillId="2" borderId="14" xfId="2" applyFont="1" applyFill="1" applyBorder="1" applyAlignment="1">
      <alignment horizontal="center" vertical="center" wrapText="1"/>
    </xf>
    <xf numFmtId="0" fontId="18" fillId="0" borderId="15" xfId="2" applyFont="1" applyBorder="1" applyAlignment="1">
      <alignment horizontal="center" vertical="center" wrapText="1"/>
    </xf>
    <xf numFmtId="0" fontId="18" fillId="0" borderId="16" xfId="2" applyFont="1" applyBorder="1" applyAlignment="1">
      <alignment horizontal="center" vertical="center" wrapText="1"/>
    </xf>
    <xf numFmtId="0" fontId="2" fillId="2" borderId="0" xfId="2" applyFont="1" applyFill="1" applyAlignment="1">
      <alignment horizontal="center" vertical="center"/>
    </xf>
    <xf numFmtId="0" fontId="4" fillId="0" borderId="2" xfId="3" applyFont="1" applyBorder="1" applyAlignment="1">
      <alignment horizontal="center" vertical="center" wrapText="1"/>
    </xf>
    <xf numFmtId="0" fontId="5" fillId="0" borderId="3" xfId="3" applyFont="1" applyBorder="1" applyAlignment="1">
      <alignment horizontal="center" vertical="center" wrapText="1"/>
    </xf>
    <xf numFmtId="0" fontId="5" fillId="0" borderId="4" xfId="3" applyFont="1" applyBorder="1" applyAlignment="1">
      <alignment horizontal="center" vertical="center" wrapText="1"/>
    </xf>
    <xf numFmtId="0" fontId="5" fillId="0" borderId="5" xfId="3" applyFont="1" applyBorder="1" applyAlignment="1">
      <alignment horizontal="center" vertical="center" wrapText="1"/>
    </xf>
    <xf numFmtId="0" fontId="5" fillId="0" borderId="6" xfId="3" applyFont="1" applyBorder="1" applyAlignment="1">
      <alignment horizontal="center" vertical="center" wrapText="1"/>
    </xf>
    <xf numFmtId="0" fontId="5" fillId="0" borderId="7" xfId="3" applyFont="1" applyBorder="1" applyAlignment="1">
      <alignment horizontal="center" vertical="center" wrapText="1"/>
    </xf>
    <xf numFmtId="0" fontId="6" fillId="2" borderId="1" xfId="2" applyFont="1" applyFill="1" applyBorder="1" applyAlignment="1">
      <alignment horizontal="center" wrapText="1"/>
    </xf>
    <xf numFmtId="0" fontId="12" fillId="2" borderId="0" xfId="2" applyFont="1" applyFill="1" applyAlignment="1">
      <alignment horizontal="left" wrapText="1"/>
    </xf>
    <xf numFmtId="0" fontId="1" fillId="2" borderId="0" xfId="2" applyFill="1" applyAlignment="1">
      <alignment wrapText="1"/>
    </xf>
    <xf numFmtId="0" fontId="32" fillId="4" borderId="23" xfId="6" applyFont="1" applyFill="1" applyBorder="1" applyAlignment="1">
      <alignment horizontal="left" vertical="center"/>
    </xf>
    <xf numFmtId="0" fontId="32" fillId="4" borderId="8" xfId="6" applyFont="1" applyFill="1" applyBorder="1" applyAlignment="1">
      <alignment horizontal="left" vertical="center"/>
    </xf>
    <xf numFmtId="0" fontId="34" fillId="6" borderId="18" xfId="7" applyFont="1" applyFill="1" applyBorder="1" applyAlignment="1">
      <alignment horizontal="center" vertical="center" wrapText="1"/>
    </xf>
    <xf numFmtId="0" fontId="34" fillId="6" borderId="0" xfId="7" applyFont="1" applyFill="1" applyBorder="1" applyAlignment="1">
      <alignment horizontal="center" vertical="center" wrapText="1"/>
    </xf>
    <xf numFmtId="0" fontId="34" fillId="6" borderId="17" xfId="7" applyFont="1" applyFill="1" applyBorder="1" applyAlignment="1">
      <alignment horizontal="center" vertical="center" wrapText="1"/>
    </xf>
    <xf numFmtId="0" fontId="32" fillId="6" borderId="33" xfId="7" quotePrefix="1" applyFont="1" applyFill="1" applyBorder="1" applyAlignment="1">
      <alignment horizontal="center" vertical="center" wrapText="1"/>
    </xf>
    <xf numFmtId="0" fontId="32" fillId="6" borderId="32" xfId="7" quotePrefix="1" applyFont="1" applyFill="1" applyBorder="1" applyAlignment="1">
      <alignment horizontal="center" vertical="center" wrapText="1"/>
    </xf>
    <xf numFmtId="0" fontId="32" fillId="6" borderId="31" xfId="7" quotePrefix="1" applyFont="1" applyFill="1" applyBorder="1" applyAlignment="1">
      <alignment horizontal="center" vertical="center" wrapText="1"/>
    </xf>
    <xf numFmtId="0" fontId="31" fillId="4" borderId="21" xfId="7" applyFont="1" applyFill="1" applyBorder="1" applyAlignment="1">
      <alignment horizontal="center" vertical="center" wrapText="1"/>
    </xf>
    <xf numFmtId="0" fontId="31" fillId="4" borderId="20" xfId="7" applyFont="1" applyFill="1" applyBorder="1" applyAlignment="1">
      <alignment horizontal="center" vertical="center" wrapText="1"/>
    </xf>
    <xf numFmtId="0" fontId="31" fillId="4" borderId="19" xfId="7" applyFont="1" applyFill="1" applyBorder="1" applyAlignment="1">
      <alignment horizontal="center" vertical="center" wrapText="1"/>
    </xf>
    <xf numFmtId="0" fontId="37" fillId="6" borderId="33" xfId="6" applyFont="1" applyFill="1" applyBorder="1" applyAlignment="1">
      <alignment horizontal="center" vertical="center"/>
    </xf>
    <xf numFmtId="0" fontId="37" fillId="6" borderId="32" xfId="6" applyFont="1" applyFill="1" applyBorder="1" applyAlignment="1">
      <alignment horizontal="center" vertical="center"/>
    </xf>
    <xf numFmtId="0" fontId="37" fillId="6" borderId="31" xfId="6" applyFont="1" applyFill="1" applyBorder="1" applyAlignment="1">
      <alignment horizontal="center" vertical="center"/>
    </xf>
    <xf numFmtId="0" fontId="34" fillId="6" borderId="33" xfId="7" applyFont="1" applyFill="1" applyBorder="1" applyAlignment="1">
      <alignment horizontal="center" vertical="center" wrapText="1"/>
    </xf>
    <xf numFmtId="0" fontId="34" fillId="6" borderId="32" xfId="7" applyFont="1" applyFill="1" applyBorder="1" applyAlignment="1">
      <alignment horizontal="center" vertical="center" wrapText="1"/>
    </xf>
    <xf numFmtId="0" fontId="34" fillId="6" borderId="31" xfId="7" applyFont="1" applyFill="1" applyBorder="1" applyAlignment="1">
      <alignment horizontal="center" vertical="center" wrapText="1"/>
    </xf>
    <xf numFmtId="0" fontId="32" fillId="4" borderId="27" xfId="0" applyFont="1" applyFill="1" applyBorder="1" applyAlignment="1">
      <alignment horizontal="left"/>
    </xf>
    <xf numFmtId="0" fontId="32" fillId="4" borderId="26" xfId="0" applyFont="1" applyFill="1" applyBorder="1" applyAlignment="1">
      <alignment horizontal="left"/>
    </xf>
  </cellXfs>
  <cellStyles count="10">
    <cellStyle name="__iAO_Titre1" xfId="7" xr:uid="{CDFB6287-1099-4453-9567-C887EBAD19B3}"/>
    <cellStyle name="Lien hypertexte" xfId="1" builtinId="8"/>
    <cellStyle name="Milliers 2" xfId="5" xr:uid="{AD4A9627-5990-4DA6-8D8C-E658A3A3A437}"/>
    <cellStyle name="Monétaire 2" xfId="9" xr:uid="{6B0787FF-CDA6-45F4-BD76-C1CF7FA033E9}"/>
    <cellStyle name="Monétaire 5" xfId="8" xr:uid="{A877B92D-7B80-4E39-AB42-F8DBC760525E}"/>
    <cellStyle name="Normal" xfId="0" builtinId="0"/>
    <cellStyle name="Normal 13" xfId="3" xr:uid="{3329445B-9CA6-44D3-99B0-750183192D3A}"/>
    <cellStyle name="Normal 2" xfId="4" xr:uid="{AA3A3567-A2C5-4C6D-86C2-BA7928FDEEFF}"/>
    <cellStyle name="Normal 6" xfId="6" xr:uid="{CE7BB449-F6B8-483B-B144-9610782576C7}"/>
    <cellStyle name="Normal_2004-394 BASE CONTROLE-DES-OFFRES" xfId="2" xr:uid="{2AA5AD73-84E6-45D0-A41F-529CFEB14E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microsoft.com/office/2017/10/relationships/person" Target="persons/perso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1092789</xdr:colOff>
      <xdr:row>6</xdr:row>
      <xdr:rowOff>61705</xdr:rowOff>
    </xdr:from>
    <xdr:to>
      <xdr:col>2</xdr:col>
      <xdr:colOff>405845</xdr:colOff>
      <xdr:row>6</xdr:row>
      <xdr:rowOff>900990</xdr:rowOff>
    </xdr:to>
    <xdr:pic>
      <xdr:nvPicPr>
        <xdr:cNvPr id="2" name="Image 1">
          <a:extLst>
            <a:ext uri="{FF2B5EF4-FFF2-40B4-BE49-F238E27FC236}">
              <a16:creationId xmlns:a16="http://schemas.microsoft.com/office/drawing/2014/main" id="{04E57DC1-4F88-4A93-81AA-7EE8A72AEF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789" y="5690980"/>
          <a:ext cx="1503806" cy="839285"/>
        </a:xfrm>
        <a:prstGeom prst="rect">
          <a:avLst/>
        </a:prstGeom>
      </xdr:spPr>
    </xdr:pic>
    <xdr:clientData/>
  </xdr:twoCellAnchor>
  <xdr:twoCellAnchor>
    <xdr:from>
      <xdr:col>4</xdr:col>
      <xdr:colOff>440004</xdr:colOff>
      <xdr:row>0</xdr:row>
      <xdr:rowOff>82825</xdr:rowOff>
    </xdr:from>
    <xdr:to>
      <xdr:col>5</xdr:col>
      <xdr:colOff>960782</xdr:colOff>
      <xdr:row>2</xdr:row>
      <xdr:rowOff>353389</xdr:rowOff>
    </xdr:to>
    <xdr:pic>
      <xdr:nvPicPr>
        <xdr:cNvPr id="5" name="Image 4">
          <a:extLst>
            <a:ext uri="{FF2B5EF4-FFF2-40B4-BE49-F238E27FC236}">
              <a16:creationId xmlns:a16="http://schemas.microsoft.com/office/drawing/2014/main" id="{CFB59BA9-651C-6E4D-3744-E8CC68C0BF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13221" y="82825"/>
          <a:ext cx="1614083" cy="109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xdr:row>
      <xdr:rowOff>445489</xdr:rowOff>
    </xdr:from>
    <xdr:to>
      <xdr:col>5</xdr:col>
      <xdr:colOff>1085020</xdr:colOff>
      <xdr:row>5</xdr:row>
      <xdr:rowOff>3525075</xdr:rowOff>
    </xdr:to>
    <xdr:pic>
      <xdr:nvPicPr>
        <xdr:cNvPr id="7" name="Image 6">
          <a:extLst>
            <a:ext uri="{FF2B5EF4-FFF2-40B4-BE49-F238E27FC236}">
              <a16:creationId xmlns:a16="http://schemas.microsoft.com/office/drawing/2014/main" id="{6E376550-D31F-DE6E-E065-D7399573841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2052315"/>
          <a:ext cx="6551542" cy="35599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571499</xdr:colOff>
      <xdr:row>0</xdr:row>
      <xdr:rowOff>64807</xdr:rowOff>
    </xdr:from>
    <xdr:ext cx="2342880" cy="590832"/>
    <xdr:pic>
      <xdr:nvPicPr>
        <xdr:cNvPr id="2" name="Image 1">
          <a:extLst>
            <a:ext uri="{FF2B5EF4-FFF2-40B4-BE49-F238E27FC236}">
              <a16:creationId xmlns:a16="http://schemas.microsoft.com/office/drawing/2014/main" id="{F127A247-7AD7-4D2D-818D-56E5FF9648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499" y="64807"/>
          <a:ext cx="2342880" cy="59083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94473CA0\2008%20-%20237%20-%20FOYER%20ADOMA%20SARREBOURG%20-%20Estimation%20APS%202.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Zeus\1-affaires\2008\2008-237%20-%20CONSTRUCTION%20D'UNE%20MAISON%20RELAIS%20DE%2021%20LOGEMENtS%20-%20SARREBOURG\2008-237%20-%20%20ETUDES\2008-237%20-%20ETUDES%20-%20APS_APD\2008-237%20APS%202%20DEHBY\2008%20-%20237%20-%20FOYER%20ADOMA%20SARREBOURG%20-%20Estimation%20APS%202.xls?94473CA0" TargetMode="External"/><Relationship Id="rId1" Type="http://schemas.openxmlformats.org/officeDocument/2006/relationships/externalLinkPath" Target="file:///\\94473CA0\2008%20-%20237%20-%20FOYER%20ADOMA%20SARREBOURG%20-%20Estimation%20APS%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eus\1-affaires\2008\2008-237%20-%20CONSTRUCTION%20D'UNE%20MAISON%20RELAIS%20DE%2021%20LOGEMENtS%20-%20SARREBOURG\2008-237%20-%20%20ETUDES\2008-237%20-%20ETUDES%20-%20APS_APD\2008-237%20APS%202%20DEHBY\2006-295-02%20-%20EHPAD%20SEPPOIS%20-%20Quantitati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ta\Users\kwurtlin\Entreprise\GCI\_Commun\60%20-%20Qualit&#233;\Rapport%20march&#233;s\F-ACH_MAR-022%20v1-%20Rapport%20type%20Direction%20(version%2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G APS"/>
      <sheetName val="ESTIM"/>
      <sheetName val="RECAP ephad"/>
      <sheetName val="RECAP adoma"/>
      <sheetName val="FAISA MINUTE"/>
      <sheetName val="TDF ADOMA APS 2"/>
      <sheetName val="Récap OPTIONS APS 3"/>
      <sheetName val="RECAP FINALE BUDGET OK"/>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G APS"/>
      <sheetName val="ESTIM"/>
      <sheetName val="RECAP ephad"/>
      <sheetName val="RECAP adoma"/>
      <sheetName val="FAISA MINUTE"/>
      <sheetName val="TDF ADOMA APS 2"/>
      <sheetName val="Récap OPTIONS APS 3"/>
      <sheetName val="RECAP FINALE BUDGET OK"/>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VERT"/>
      <sheetName val="tableaufinition"/>
      <sheetName val="MACRODQ"/>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pport Offres (F &amp; CH)"/>
      <sheetName val="Rapport Offres (uniquement F)"/>
      <sheetName val="Exemple critères"/>
      <sheetName val="Rapport candidatures"/>
      <sheetName val="Investissement"/>
      <sheetName val="Liste de choix"/>
      <sheetName val="Rapport II"/>
      <sheetName val="faisa minute"/>
    </sheetNames>
    <sheetDataSet>
      <sheetData sheetId="0"/>
      <sheetData sheetId="1"/>
      <sheetData sheetId="2"/>
      <sheetData sheetId="3"/>
      <sheetData sheetId="4"/>
      <sheetData sheetId="5">
        <row r="63">
          <cell r="A63" t="str">
            <v>Consultation sans formalité (inférieur à 90 Keuros)</v>
          </cell>
        </row>
        <row r="65">
          <cell r="A65" t="str">
            <v>Marché de Maîtrise d'Œuvre - Consultation sans formalité (inférieur à 150Keuros) - Présentation Direction : Inférieur à 30K€</v>
          </cell>
        </row>
        <row r="66">
          <cell r="A66" t="str">
            <v>Marché de Maîtrise d'Œuvre - Consultation sans formalité (inférieur à 150Keuros) - Présentation Codir : supérieur ou égal à 30K€</v>
          </cell>
        </row>
        <row r="67">
          <cell r="A67" t="str">
            <v>Marché de Maîtrise d'Œuvre - Batîment neuf - Procédure encadrée (150 - 300 K€) - Présentation Codir et Commission technique : sup ou égal à 200K€</v>
          </cell>
        </row>
        <row r="68">
          <cell r="A68" t="str">
            <v>Marché de Maîtrise d'Œuvre - Batîment neuf - Procédure de concours (sup 300 K€) - Présentation Codir et Commission technique : sup ou égal à 200K€</v>
          </cell>
        </row>
        <row r="69">
          <cell r="A69" t="str">
            <v>Marché de Maîtrise  d'Œuvre - Infrastructure et rénovation - Procédure encadrée (sup 150 K€) - Présentation Codir et Commission technique : sup ou égal à 200 K€</v>
          </cell>
        </row>
        <row r="71">
          <cell r="A71" t="str">
            <v>Marché Travaux Procédure encadrée (90 - 150 Keuros) : Négociée</v>
          </cell>
        </row>
        <row r="73">
          <cell r="A73" t="str">
            <v>Marché Travaux restreint (150 - 5 270 Keuros) - Présentation direction : Inférieur à 300 Keuros</v>
          </cell>
        </row>
        <row r="74">
          <cell r="A74" t="str">
            <v>Marché Travaux restreint (150 - 5 270 Keuros) - Présentation Codir : Inférieur à 1 500 Keuros</v>
          </cell>
        </row>
        <row r="75">
          <cell r="A75" t="str">
            <v>Marché Travaux restreint (150 - 5 270 Keuros) - Présentation Coda : Supérieur à 1 500 Keuros</v>
          </cell>
        </row>
        <row r="76">
          <cell r="A76" t="str">
            <v>Marché Travaux restreint EU (Supérieur à 5 270 Keuros) - Présentation Coda Supérieur 1 500 Keuros</v>
          </cell>
        </row>
        <row r="78">
          <cell r="A78" t="str">
            <v>Marché de Service Procédure encadrée (90 - 150 Keuros) : Négociée</v>
          </cell>
        </row>
        <row r="79">
          <cell r="A79" t="str">
            <v>Marché de Service restreint (150 - 420 Keuros) - Présentation direction : Inférieur à 300 Keuros</v>
          </cell>
        </row>
        <row r="80">
          <cell r="A80" t="str">
            <v>Marché de Service restreint (150 - 420 Keuros) - Présentation Codir : Inférieur à 1 500 Keuros</v>
          </cell>
        </row>
        <row r="81">
          <cell r="A81" t="str">
            <v>Marché de Service restreint EU (Supérieur à 420 Keuros) - Présentation Codir : Inférieur à 1 500 Keuros</v>
          </cell>
        </row>
        <row r="82">
          <cell r="A82" t="str">
            <v>Marché de Service restreint EU (Supérieur à 420 Keuros) - Présentation Coda : Supérieur à 1 500 Keuros</v>
          </cell>
        </row>
        <row r="84">
          <cell r="A84" t="str">
            <v>Marché de Fourniture Procédure encadrée (90 - 150 Keuros) : Négociée</v>
          </cell>
        </row>
        <row r="85">
          <cell r="A85" t="str">
            <v>Marché de Fourniture restreint (150 - 420 Keuros) - Présentation direction : Inférieur à 300 Keuros</v>
          </cell>
        </row>
        <row r="86">
          <cell r="A86" t="str">
            <v>Marché de Fourniture restreint (150 - 420 Keuros) - Présentation Codir : Inférieur à 1 500 Keuros</v>
          </cell>
        </row>
        <row r="87">
          <cell r="A87" t="str">
            <v>Marché de Fourniture restreint EU (Supérieur à 420 Keuros) - Présentation Codir : Inférieur à 1 500 Keuros</v>
          </cell>
        </row>
        <row r="88">
          <cell r="A88" t="str">
            <v>Marché de Fourniture restreint EU (Supérieur à 420 Keuros) - Présentation Coda : Supérieur à 1 500 Keuros</v>
          </cell>
        </row>
        <row r="90">
          <cell r="A90" t="str">
            <v>Marché ouvert</v>
          </cell>
        </row>
        <row r="92">
          <cell r="A92" t="str">
            <v>Marché négocié - Procédure appel d'offre infructuex</v>
          </cell>
        </row>
        <row r="93">
          <cell r="A93" t="str">
            <v>Marché négocié - Prestataire exclusif</v>
          </cell>
        </row>
        <row r="94">
          <cell r="A94" t="str">
            <v>Marché négocié - Urgence</v>
          </cell>
        </row>
        <row r="96">
          <cell r="A96" t="str">
            <v>Marché de maitrise d'œuvre Sans formalités (Inférieur à 150 Keuros) - Consultation</v>
          </cell>
        </row>
        <row r="97">
          <cell r="A97" t="str">
            <v>Marché de maitrise d'œuvre Procédure Encadrée (150 - 420 Keuros) (type infrastructure et rénovation) - Présentation direction : Inférieur à 30 Keuros</v>
          </cell>
        </row>
        <row r="98">
          <cell r="A98" t="str">
            <v>Marché de maitrise d'œuvre Procédure Encadrée (150 - 420 Keuros) (type infrastructure et rénovation) - Présentation Codir : Supérieur à 30 Keuros</v>
          </cell>
        </row>
        <row r="99">
          <cell r="A99" t="str">
            <v>Marché de maitrise d'œuvre Procédure Encadrée (Supérieur à 420 Keuros) (type Infrastructure et rénovation) - Présentation Codir : Supérieur à 30 Keuros</v>
          </cell>
        </row>
        <row r="100">
          <cell r="A100" t="str">
            <v>Marché de maitrise d'œuvre Procédure Encadrée (150 - 300 Keuros) (type batiments neufs) - Présentation direction : Inférieur à 30 Keuros</v>
          </cell>
        </row>
        <row r="101">
          <cell r="A101" t="str">
            <v>Marché de maitrise d'œuvre Procédure Encadrée (150 - 300 Keuros) (type batiments neufs) - Présentation Codir : Supérieur à 30 Keuros</v>
          </cell>
        </row>
        <row r="102">
          <cell r="A102" t="str">
            <v>Marché de maitrise d'œuvre Procédure Concours (Supérieur à 300 Keuros) (type Batiment neuf) - Présentation Codir : Supérieur à 30 Keuros</v>
          </cell>
        </row>
        <row r="104">
          <cell r="A104" t="str">
            <v>Marché de services liée à l'activité</v>
          </cell>
        </row>
        <row r="105">
          <cell r="A105" t="str">
            <v>Marché de services - Secteurs exclus</v>
          </cell>
        </row>
        <row r="107">
          <cell r="A107" t="str">
            <v>A compléter</v>
          </cell>
        </row>
      </sheetData>
      <sheetData sheetId="6"/>
      <sheetData sheetId="7"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y.simon@venathec.com" TargetMode="External"/><Relationship Id="rId2" Type="http://schemas.openxmlformats.org/officeDocument/2006/relationships/hyperlink" Target="mailto:chloe.croizer@sodeba-ginko.com" TargetMode="External"/><Relationship Id="rId1" Type="http://schemas.openxmlformats.org/officeDocument/2006/relationships/hyperlink" Target="mailto:s.claude@architectes-aea.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geoffroy@kobatex.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840C8-2B90-43A5-8FCF-FDB5DB835CD8}">
  <sheetPr>
    <pageSetUpPr fitToPage="1"/>
  </sheetPr>
  <dimension ref="A1:N37"/>
  <sheetViews>
    <sheetView showGridLines="0" view="pageBreakPreview" topLeftCell="A6" zoomScale="115" zoomScaleNormal="130" zoomScaleSheetLayoutView="115" workbookViewId="0">
      <selection activeCell="H13" sqref="H13"/>
    </sheetView>
  </sheetViews>
  <sheetFormatPr baseColWidth="10" defaultColWidth="11.42578125" defaultRowHeight="12.75"/>
  <cols>
    <col min="1" max="6" width="16.42578125" style="3" customWidth="1"/>
    <col min="7" max="8" width="11.42578125" style="3"/>
    <col min="9" max="9" width="67" style="3" customWidth="1"/>
    <col min="10" max="16384" width="11.42578125" style="3"/>
  </cols>
  <sheetData>
    <row r="1" spans="1:14" ht="21.75" customHeight="1">
      <c r="A1" s="1" t="s">
        <v>0</v>
      </c>
      <c r="B1" s="1"/>
      <c r="C1" s="128"/>
      <c r="D1" s="128"/>
      <c r="E1" s="1"/>
      <c r="F1" s="1"/>
      <c r="G1" s="2"/>
    </row>
    <row r="2" spans="1:14" ht="43.5" customHeight="1">
      <c r="A2" s="137" t="s">
        <v>14</v>
      </c>
      <c r="B2" s="137"/>
      <c r="C2" s="137"/>
      <c r="D2" s="137"/>
      <c r="E2"/>
      <c r="F2" s="1"/>
      <c r="G2"/>
      <c r="I2"/>
    </row>
    <row r="3" spans="1:14" ht="29.85" customHeight="1" thickBot="1">
      <c r="A3" s="136"/>
      <c r="B3" s="136"/>
      <c r="C3" s="13"/>
      <c r="D3" s="12"/>
      <c r="F3" s="1"/>
      <c r="G3" s="2"/>
      <c r="I3"/>
    </row>
    <row r="4" spans="1:14" ht="32.25" customHeight="1">
      <c r="A4" s="129" t="s">
        <v>13</v>
      </c>
      <c r="B4" s="130"/>
      <c r="C4" s="130"/>
      <c r="D4" s="130"/>
      <c r="E4" s="130"/>
      <c r="F4" s="131"/>
      <c r="G4" s="2"/>
      <c r="H4" s="2"/>
    </row>
    <row r="5" spans="1:14" ht="37.5" customHeight="1" thickBot="1">
      <c r="A5" s="132"/>
      <c r="B5" s="133"/>
      <c r="C5" s="133"/>
      <c r="D5" s="133"/>
      <c r="E5" s="133"/>
      <c r="F5" s="134"/>
      <c r="G5" s="2"/>
      <c r="H5" s="2"/>
    </row>
    <row r="6" spans="1:14" ht="278.25" customHeight="1">
      <c r="A6" s="135"/>
      <c r="B6" s="135"/>
      <c r="C6" s="135"/>
      <c r="D6" s="135"/>
      <c r="E6" s="135"/>
      <c r="F6" s="135"/>
      <c r="G6" s="2"/>
      <c r="H6" s="2"/>
      <c r="I6"/>
      <c r="J6"/>
      <c r="M6" s="4"/>
      <c r="N6" s="4"/>
    </row>
    <row r="7" spans="1:14" ht="82.5" customHeight="1">
      <c r="A7" s="33"/>
      <c r="B7" s="34"/>
      <c r="C7" s="34"/>
      <c r="D7" s="118" t="s">
        <v>20</v>
      </c>
      <c r="E7" s="118"/>
      <c r="F7" s="119"/>
      <c r="G7" s="2"/>
      <c r="H7" s="2"/>
      <c r="M7" s="4"/>
      <c r="N7" s="4"/>
    </row>
    <row r="8" spans="1:14" s="6" customFormat="1" ht="33.75">
      <c r="A8" s="15" t="s">
        <v>27</v>
      </c>
      <c r="B8" s="15" t="s">
        <v>1</v>
      </c>
      <c r="C8" s="15" t="s">
        <v>15</v>
      </c>
      <c r="D8" s="15" t="s">
        <v>21</v>
      </c>
      <c r="E8" s="15"/>
      <c r="F8" s="15"/>
      <c r="G8" s="5"/>
      <c r="H8" s="5"/>
    </row>
    <row r="9" spans="1:14" s="8" customFormat="1">
      <c r="A9" s="16" t="s">
        <v>26</v>
      </c>
      <c r="B9" s="20" t="s">
        <v>2</v>
      </c>
      <c r="C9" s="16" t="s">
        <v>16</v>
      </c>
      <c r="D9" s="20" t="s">
        <v>22</v>
      </c>
      <c r="E9" s="16"/>
      <c r="F9" s="16"/>
      <c r="G9" s="7"/>
      <c r="H9" s="7"/>
    </row>
    <row r="10" spans="1:14" s="6" customFormat="1" ht="27">
      <c r="A10" s="17" t="s">
        <v>28</v>
      </c>
      <c r="B10" s="21" t="s">
        <v>12</v>
      </c>
      <c r="C10" s="23" t="s">
        <v>17</v>
      </c>
      <c r="D10" s="21" t="s">
        <v>23</v>
      </c>
      <c r="E10" s="24"/>
      <c r="F10" s="24"/>
      <c r="G10" s="5"/>
      <c r="H10" s="5"/>
    </row>
    <row r="11" spans="1:14">
      <c r="A11" s="18" t="s">
        <v>29</v>
      </c>
      <c r="B11" s="22" t="s">
        <v>3</v>
      </c>
      <c r="C11" s="22" t="s">
        <v>18</v>
      </c>
      <c r="D11" s="22" t="s">
        <v>24</v>
      </c>
      <c r="E11" s="22"/>
      <c r="F11" s="22"/>
      <c r="G11" s="2"/>
      <c r="H11" s="2"/>
    </row>
    <row r="12" spans="1:14" ht="22.5">
      <c r="A12" s="19" t="s">
        <v>30</v>
      </c>
      <c r="B12" s="19" t="s">
        <v>4</v>
      </c>
      <c r="C12" s="19" t="s">
        <v>19</v>
      </c>
      <c r="D12" s="19" t="s">
        <v>25</v>
      </c>
      <c r="E12" s="25"/>
      <c r="F12" s="19"/>
      <c r="G12" s="2"/>
      <c r="H12" s="2"/>
    </row>
    <row r="13" spans="1:14" ht="42.75" customHeight="1">
      <c r="A13" s="120" t="s">
        <v>137</v>
      </c>
      <c r="B13" s="121"/>
      <c r="C13" s="121"/>
      <c r="D13" s="121"/>
      <c r="E13" s="121"/>
      <c r="F13" s="122"/>
      <c r="G13" s="2"/>
      <c r="H13" s="2"/>
    </row>
    <row r="14" spans="1:14" ht="23.25">
      <c r="A14" s="123" t="s">
        <v>32</v>
      </c>
      <c r="B14" s="124"/>
      <c r="C14" s="124"/>
      <c r="D14" s="124"/>
      <c r="E14" s="124"/>
      <c r="F14" s="125"/>
      <c r="G14" s="2"/>
      <c r="H14" s="2"/>
    </row>
    <row r="15" spans="1:14" s="10" customFormat="1" ht="13.5" customHeight="1">
      <c r="A15" s="26" t="s">
        <v>5</v>
      </c>
      <c r="B15" s="26" t="s">
        <v>6</v>
      </c>
      <c r="C15" s="26" t="s">
        <v>7</v>
      </c>
      <c r="D15" s="26" t="s">
        <v>8</v>
      </c>
      <c r="E15" s="27" t="s">
        <v>9</v>
      </c>
      <c r="F15" s="126" t="s">
        <v>31</v>
      </c>
      <c r="G15" s="9"/>
      <c r="H15" s="9"/>
    </row>
    <row r="16" spans="1:14" s="12" customFormat="1" ht="15.75">
      <c r="A16" s="32" t="s">
        <v>10</v>
      </c>
      <c r="B16" s="31">
        <v>45782</v>
      </c>
      <c r="C16" s="30" t="s">
        <v>33</v>
      </c>
      <c r="D16" s="29">
        <v>0</v>
      </c>
      <c r="E16" s="28" t="s">
        <v>11</v>
      </c>
      <c r="F16" s="127"/>
      <c r="G16" s="11"/>
      <c r="H16" s="11"/>
    </row>
    <row r="17" spans="5:9">
      <c r="E17" s="12"/>
      <c r="F17" s="12"/>
    </row>
    <row r="22" spans="5:9">
      <c r="I22" s="14"/>
    </row>
    <row r="23" spans="5:9">
      <c r="I23" s="14"/>
    </row>
    <row r="24" spans="5:9">
      <c r="I24" s="14"/>
    </row>
    <row r="25" spans="5:9">
      <c r="I25" s="14"/>
    </row>
    <row r="26" spans="5:9">
      <c r="I26" s="14"/>
    </row>
    <row r="27" spans="5:9">
      <c r="I27" s="14"/>
    </row>
    <row r="28" spans="5:9">
      <c r="I28" s="14"/>
    </row>
    <row r="29" spans="5:9">
      <c r="I29" s="14"/>
    </row>
    <row r="30" spans="5:9">
      <c r="I30" s="14"/>
    </row>
    <row r="31" spans="5:9">
      <c r="I31" s="14"/>
    </row>
    <row r="32" spans="5:9">
      <c r="I32" s="14"/>
    </row>
    <row r="33" spans="9:9">
      <c r="I33" s="14"/>
    </row>
    <row r="34" spans="9:9">
      <c r="I34" s="14"/>
    </row>
    <row r="35" spans="9:9">
      <c r="I35" s="14"/>
    </row>
    <row r="36" spans="9:9">
      <c r="I36" s="14"/>
    </row>
    <row r="37" spans="9:9">
      <c r="I37" s="14"/>
    </row>
  </sheetData>
  <mergeCells count="9">
    <mergeCell ref="D7:F7"/>
    <mergeCell ref="A13:F13"/>
    <mergeCell ref="A14:F14"/>
    <mergeCell ref="F15:F16"/>
    <mergeCell ref="C1:D1"/>
    <mergeCell ref="A4:F5"/>
    <mergeCell ref="A6:F6"/>
    <mergeCell ref="A3:B3"/>
    <mergeCell ref="A2:D2"/>
  </mergeCells>
  <hyperlinks>
    <hyperlink ref="B12" r:id="rId1" xr:uid="{7A4071B1-D376-4D74-A744-FD8D4EA67E76}"/>
    <hyperlink ref="A12" r:id="rId2" xr:uid="{7AF432B5-499F-473F-894A-2BAC7D741079}"/>
    <hyperlink ref="C12" r:id="rId3" xr:uid="{97518835-636E-432C-8395-9E6EE8C47328}"/>
    <hyperlink ref="D12" r:id="rId4" xr:uid="{5F546431-8876-4D13-8D70-B0E256D9889F}"/>
  </hyperlinks>
  <printOptions horizontalCentered="1"/>
  <pageMargins left="0.23622047244094491" right="0.27559055118110237" top="0.43307086614173229" bottom="0.39370078740157483" header="0.23622047244094491" footer="0.27559055118110237"/>
  <pageSetup paperSize="9" orientation="portrait" copies="3"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10F61-4942-4084-A639-8FEE8DCCCF2A}">
  <sheetPr>
    <pageSetUpPr fitToPage="1"/>
  </sheetPr>
  <dimension ref="A4:J229"/>
  <sheetViews>
    <sheetView tabSelected="1" view="pageBreakPreview" topLeftCell="A118" zoomScale="130" zoomScaleNormal="115" zoomScaleSheetLayoutView="130" workbookViewId="0">
      <selection activeCell="I147" sqref="I147"/>
    </sheetView>
  </sheetViews>
  <sheetFormatPr baseColWidth="10" defaultColWidth="11.42578125" defaultRowHeight="12.75"/>
  <cols>
    <col min="1" max="1" width="6.5703125" style="38" customWidth="1"/>
    <col min="2" max="2" width="78.42578125" style="35" customWidth="1"/>
    <col min="3" max="3" width="8.5703125" style="35" customWidth="1"/>
    <col min="4" max="5" width="12.85546875" style="37" customWidth="1"/>
    <col min="6" max="6" width="13.85546875" style="36" customWidth="1"/>
    <col min="7" max="7" width="16.5703125" style="36" customWidth="1"/>
    <col min="8" max="8" width="2" style="35" customWidth="1"/>
    <col min="9" max="16384" width="11.42578125" style="35"/>
  </cols>
  <sheetData>
    <row r="4" spans="1:7" ht="12.6" customHeight="1" thickBot="1">
      <c r="A4" s="116"/>
      <c r="B4" s="115"/>
      <c r="C4" s="115"/>
      <c r="D4" s="115"/>
      <c r="E4" s="115"/>
      <c r="F4" s="114"/>
      <c r="G4" s="114"/>
    </row>
    <row r="5" spans="1:7" ht="15" customHeight="1" thickBot="1">
      <c r="A5" s="143" t="s">
        <v>138</v>
      </c>
      <c r="B5" s="144"/>
      <c r="C5" s="144"/>
      <c r="D5" s="144"/>
      <c r="E5" s="144"/>
      <c r="F5" s="144"/>
      <c r="G5" s="145"/>
    </row>
    <row r="6" spans="1:7" ht="15" customHeight="1" thickBot="1">
      <c r="A6" s="140" t="s">
        <v>33</v>
      </c>
      <c r="B6" s="141"/>
      <c r="C6" s="141"/>
      <c r="D6" s="141"/>
      <c r="E6" s="141"/>
      <c r="F6" s="141"/>
      <c r="G6" s="142"/>
    </row>
    <row r="7" spans="1:7" ht="53.45" customHeight="1" thickBot="1">
      <c r="A7" s="152" t="s">
        <v>136</v>
      </c>
      <c r="B7" s="153"/>
      <c r="C7" s="153"/>
      <c r="D7" s="153"/>
      <c r="E7" s="153"/>
      <c r="F7" s="153"/>
      <c r="G7" s="154"/>
    </row>
    <row r="8" spans="1:7" ht="30.6" customHeight="1" thickBot="1">
      <c r="A8" s="143" t="s">
        <v>135</v>
      </c>
      <c r="B8" s="144"/>
      <c r="C8" s="149" t="s">
        <v>139</v>
      </c>
      <c r="D8" s="150"/>
      <c r="E8" s="150"/>
      <c r="F8" s="150"/>
      <c r="G8" s="151"/>
    </row>
    <row r="9" spans="1:7" ht="26.25" thickBot="1">
      <c r="A9" s="113"/>
      <c r="B9" s="112" t="s">
        <v>34</v>
      </c>
      <c r="C9" s="111" t="s">
        <v>35</v>
      </c>
      <c r="D9" s="110" t="s">
        <v>200</v>
      </c>
      <c r="E9" s="110" t="s">
        <v>134</v>
      </c>
      <c r="F9" s="109" t="s">
        <v>133</v>
      </c>
      <c r="G9" s="108" t="s">
        <v>132</v>
      </c>
    </row>
    <row r="10" spans="1:7">
      <c r="A10" s="155" t="s">
        <v>131</v>
      </c>
      <c r="B10" s="156"/>
      <c r="C10" s="107"/>
      <c r="D10" s="107"/>
      <c r="E10" s="107"/>
      <c r="F10" s="106"/>
      <c r="G10" s="105">
        <f>SUM(G11:G16)</f>
        <v>0</v>
      </c>
    </row>
    <row r="11" spans="1:7">
      <c r="A11" s="56"/>
      <c r="B11" s="55" t="s">
        <v>130</v>
      </c>
      <c r="C11" s="76" t="s">
        <v>41</v>
      </c>
      <c r="D11" s="76">
        <v>1</v>
      </c>
      <c r="E11" s="76"/>
      <c r="F11" s="85"/>
      <c r="G11" s="57">
        <f>F11*E11</f>
        <v>0</v>
      </c>
    </row>
    <row r="12" spans="1:7">
      <c r="A12" s="56"/>
      <c r="B12" s="55" t="s">
        <v>129</v>
      </c>
      <c r="C12" s="76" t="s">
        <v>41</v>
      </c>
      <c r="D12" s="76">
        <v>1</v>
      </c>
      <c r="E12" s="76"/>
      <c r="F12" s="85"/>
      <c r="G12" s="57">
        <f>F12*E12</f>
        <v>0</v>
      </c>
    </row>
    <row r="13" spans="1:7">
      <c r="A13" s="56"/>
      <c r="B13" s="55" t="s">
        <v>128</v>
      </c>
      <c r="C13" s="76" t="s">
        <v>41</v>
      </c>
      <c r="D13" s="76">
        <v>1</v>
      </c>
      <c r="E13" s="76"/>
      <c r="F13" s="85"/>
      <c r="G13" s="57">
        <f>F13*E13</f>
        <v>0</v>
      </c>
    </row>
    <row r="14" spans="1:7">
      <c r="A14" s="56"/>
      <c r="B14" s="55" t="s">
        <v>127</v>
      </c>
      <c r="C14" s="76" t="s">
        <v>40</v>
      </c>
      <c r="D14" s="76">
        <v>1</v>
      </c>
      <c r="E14" s="76"/>
      <c r="F14" s="85"/>
      <c r="G14" s="57">
        <f>F14*E14</f>
        <v>0</v>
      </c>
    </row>
    <row r="15" spans="1:7">
      <c r="A15" s="56"/>
      <c r="B15" s="55" t="s">
        <v>126</v>
      </c>
      <c r="C15" s="76" t="s">
        <v>41</v>
      </c>
      <c r="D15" s="76">
        <v>1</v>
      </c>
      <c r="E15" s="76"/>
      <c r="F15" s="85"/>
      <c r="G15" s="57">
        <f>F15*E15</f>
        <v>0</v>
      </c>
    </row>
    <row r="16" spans="1:7">
      <c r="A16" s="56"/>
      <c r="B16" s="104"/>
      <c r="C16" s="54"/>
      <c r="D16" s="54"/>
      <c r="E16" s="54"/>
      <c r="F16" s="85"/>
      <c r="G16" s="103"/>
    </row>
    <row r="17" spans="1:7">
      <c r="A17" s="138" t="s">
        <v>125</v>
      </c>
      <c r="B17" s="139"/>
      <c r="C17" s="63"/>
      <c r="D17" s="63"/>
      <c r="E17" s="63"/>
      <c r="F17" s="62"/>
      <c r="G17" s="61">
        <f>G18+G30+G34+G38+G43+G54+G104+G142+G27+G49+G123</f>
        <v>0</v>
      </c>
    </row>
    <row r="18" spans="1:7" s="100" customFormat="1">
      <c r="A18" s="73" t="s">
        <v>124</v>
      </c>
      <c r="B18" s="72" t="s">
        <v>123</v>
      </c>
      <c r="C18" s="102"/>
      <c r="D18" s="71"/>
      <c r="E18" s="71"/>
      <c r="F18" s="101"/>
      <c r="G18" s="69">
        <f>SUM(G19:G23)</f>
        <v>0</v>
      </c>
    </row>
    <row r="19" spans="1:7">
      <c r="A19" s="95"/>
      <c r="B19" s="55" t="s">
        <v>122</v>
      </c>
      <c r="C19" s="76" t="s">
        <v>40</v>
      </c>
      <c r="D19" s="76">
        <v>12</v>
      </c>
      <c r="E19" s="76"/>
      <c r="F19" s="85"/>
      <c r="G19" s="57">
        <f>F19*E19</f>
        <v>0</v>
      </c>
    </row>
    <row r="20" spans="1:7">
      <c r="A20" s="88"/>
      <c r="B20" s="55" t="s">
        <v>121</v>
      </c>
      <c r="C20" s="76" t="s">
        <v>40</v>
      </c>
      <c r="D20" s="76">
        <v>12</v>
      </c>
      <c r="E20" s="76"/>
      <c r="F20" s="85"/>
      <c r="G20" s="57">
        <f>F20*E20</f>
        <v>0</v>
      </c>
    </row>
    <row r="21" spans="1:7">
      <c r="A21" s="95"/>
      <c r="B21" s="55" t="s">
        <v>120</v>
      </c>
      <c r="C21" s="76" t="s">
        <v>41</v>
      </c>
      <c r="D21" s="76">
        <v>1</v>
      </c>
      <c r="E21" s="76"/>
      <c r="F21" s="85"/>
      <c r="G21" s="57">
        <f>F21*E21</f>
        <v>0</v>
      </c>
    </row>
    <row r="22" spans="1:7">
      <c r="A22" s="95"/>
      <c r="B22" s="55" t="s">
        <v>119</v>
      </c>
      <c r="C22" s="76" t="s">
        <v>41</v>
      </c>
      <c r="D22" s="76">
        <v>1</v>
      </c>
      <c r="E22" s="76"/>
      <c r="F22" s="85"/>
      <c r="G22" s="57">
        <f>F22*E22</f>
        <v>0</v>
      </c>
    </row>
    <row r="23" spans="1:7">
      <c r="A23" s="95"/>
      <c r="B23" s="55"/>
      <c r="C23" s="76"/>
      <c r="D23" s="76"/>
      <c r="E23" s="76"/>
      <c r="F23" s="75"/>
      <c r="G23" s="57"/>
    </row>
    <row r="24" spans="1:7" s="100" customFormat="1">
      <c r="A24" s="73" t="s">
        <v>118</v>
      </c>
      <c r="B24" s="72" t="s">
        <v>140</v>
      </c>
      <c r="C24" s="102"/>
      <c r="D24" s="71"/>
      <c r="E24" s="71"/>
      <c r="F24" s="101"/>
      <c r="G24" s="69">
        <f>SUM(G25:G26)</f>
        <v>0</v>
      </c>
    </row>
    <row r="25" spans="1:7">
      <c r="A25" s="95"/>
      <c r="B25" s="55" t="s">
        <v>140</v>
      </c>
      <c r="C25" s="76" t="s">
        <v>41</v>
      </c>
      <c r="D25" s="76">
        <v>1</v>
      </c>
      <c r="E25" s="76"/>
      <c r="F25" s="85"/>
      <c r="G25" s="57">
        <f>F25*E25</f>
        <v>0</v>
      </c>
    </row>
    <row r="26" spans="1:7">
      <c r="A26" s="95"/>
      <c r="B26" s="55"/>
      <c r="C26" s="76"/>
      <c r="D26" s="76"/>
      <c r="E26" s="76"/>
      <c r="F26" s="75"/>
      <c r="G26" s="57"/>
    </row>
    <row r="27" spans="1:7">
      <c r="A27" s="73" t="s">
        <v>117</v>
      </c>
      <c r="B27" s="72" t="s">
        <v>141</v>
      </c>
      <c r="C27" s="71"/>
      <c r="D27" s="71"/>
      <c r="E27" s="71"/>
      <c r="F27" s="70"/>
      <c r="G27" s="69">
        <f>SUM(G29:G29)</f>
        <v>0</v>
      </c>
    </row>
    <row r="28" spans="1:7">
      <c r="A28" s="80"/>
      <c r="B28" s="55" t="s">
        <v>142</v>
      </c>
      <c r="C28" s="76" t="s">
        <v>41</v>
      </c>
      <c r="D28" s="76">
        <v>1</v>
      </c>
      <c r="E28" s="76"/>
      <c r="F28" s="85"/>
      <c r="G28" s="86">
        <f>F28*E28</f>
        <v>0</v>
      </c>
    </row>
    <row r="29" spans="1:7">
      <c r="A29" s="95"/>
      <c r="B29" s="55"/>
      <c r="C29" s="76"/>
      <c r="D29" s="76"/>
      <c r="E29" s="76"/>
      <c r="F29" s="75"/>
      <c r="G29" s="57"/>
    </row>
    <row r="30" spans="1:7">
      <c r="A30" s="73" t="s">
        <v>113</v>
      </c>
      <c r="B30" s="72" t="s">
        <v>116</v>
      </c>
      <c r="C30" s="71"/>
      <c r="D30" s="71"/>
      <c r="E30" s="71"/>
      <c r="F30" s="70"/>
      <c r="G30" s="69">
        <f>SUM(G31:G32)</f>
        <v>0</v>
      </c>
    </row>
    <row r="31" spans="1:7">
      <c r="A31" s="88"/>
      <c r="B31" s="55" t="s">
        <v>115</v>
      </c>
      <c r="C31" s="76" t="s">
        <v>41</v>
      </c>
      <c r="D31" s="76">
        <v>1</v>
      </c>
      <c r="E31" s="76"/>
      <c r="F31" s="75"/>
      <c r="G31" s="57">
        <f>F31*E31</f>
        <v>0</v>
      </c>
    </row>
    <row r="32" spans="1:7">
      <c r="A32" s="95"/>
      <c r="B32" s="55" t="s">
        <v>114</v>
      </c>
      <c r="C32" s="76" t="s">
        <v>40</v>
      </c>
      <c r="D32" s="76">
        <v>1</v>
      </c>
      <c r="E32" s="76"/>
      <c r="F32" s="75"/>
      <c r="G32" s="57">
        <f>F32*E32</f>
        <v>0</v>
      </c>
    </row>
    <row r="33" spans="1:9">
      <c r="A33" s="56"/>
      <c r="B33" s="98"/>
      <c r="C33" s="76"/>
      <c r="D33" s="76"/>
      <c r="E33" s="76"/>
      <c r="F33" s="84"/>
      <c r="G33" s="57"/>
    </row>
    <row r="34" spans="1:9">
      <c r="A34" s="73" t="s">
        <v>109</v>
      </c>
      <c r="B34" s="72" t="s">
        <v>112</v>
      </c>
      <c r="C34" s="71"/>
      <c r="D34" s="71"/>
      <c r="E34" s="71"/>
      <c r="F34" s="70"/>
      <c r="G34" s="69">
        <f>SUM(G35:G36)</f>
        <v>0</v>
      </c>
    </row>
    <row r="35" spans="1:9">
      <c r="A35" s="56"/>
      <c r="B35" s="55" t="s">
        <v>111</v>
      </c>
      <c r="C35" s="76" t="s">
        <v>41</v>
      </c>
      <c r="D35" s="76">
        <v>1</v>
      </c>
      <c r="E35" s="76"/>
      <c r="F35" s="75"/>
      <c r="G35" s="57">
        <f>F35*E35</f>
        <v>0</v>
      </c>
    </row>
    <row r="36" spans="1:9">
      <c r="A36" s="88"/>
      <c r="B36" s="55" t="s">
        <v>110</v>
      </c>
      <c r="C36" s="76" t="s">
        <v>41</v>
      </c>
      <c r="D36" s="76">
        <v>1</v>
      </c>
      <c r="E36" s="76"/>
      <c r="F36" s="75"/>
      <c r="G36" s="57">
        <f>F36*E36</f>
        <v>0</v>
      </c>
      <c r="I36" s="99"/>
    </row>
    <row r="37" spans="1:9">
      <c r="A37" s="56"/>
      <c r="B37" s="98"/>
      <c r="C37" s="76"/>
      <c r="D37" s="76"/>
      <c r="E37" s="76"/>
      <c r="F37" s="84"/>
      <c r="G37" s="57"/>
    </row>
    <row r="38" spans="1:9">
      <c r="A38" s="73" t="s">
        <v>104</v>
      </c>
      <c r="B38" s="72" t="s">
        <v>199</v>
      </c>
      <c r="C38" s="71"/>
      <c r="D38" s="71"/>
      <c r="E38" s="71"/>
      <c r="F38" s="70"/>
      <c r="G38" s="69">
        <f>SUM(G39:G42)</f>
        <v>0</v>
      </c>
    </row>
    <row r="39" spans="1:9">
      <c r="A39" s="74"/>
      <c r="B39" s="55" t="s">
        <v>108</v>
      </c>
      <c r="C39" s="76" t="s">
        <v>106</v>
      </c>
      <c r="D39" s="58"/>
      <c r="E39" s="58"/>
      <c r="F39" s="85"/>
      <c r="G39" s="86">
        <f>SUM(E39*F39)</f>
        <v>0</v>
      </c>
    </row>
    <row r="40" spans="1:9">
      <c r="A40" s="74"/>
      <c r="B40" s="55" t="s">
        <v>107</v>
      </c>
      <c r="C40" s="76" t="s">
        <v>106</v>
      </c>
      <c r="D40" s="58"/>
      <c r="E40" s="58"/>
      <c r="F40" s="85"/>
      <c r="G40" s="86">
        <f>SUM(E40*F40)</f>
        <v>0</v>
      </c>
    </row>
    <row r="41" spans="1:9">
      <c r="A41" s="74"/>
      <c r="B41" s="55" t="s">
        <v>105</v>
      </c>
      <c r="C41" s="76" t="s">
        <v>106</v>
      </c>
      <c r="D41" s="58"/>
      <c r="E41" s="58"/>
      <c r="F41" s="75"/>
      <c r="G41" s="86">
        <f>SUM(E41*F41)</f>
        <v>0</v>
      </c>
    </row>
    <row r="42" spans="1:9">
      <c r="A42" s="74"/>
      <c r="B42" s="55"/>
      <c r="C42" s="97"/>
      <c r="D42" s="97"/>
      <c r="E42" s="97"/>
      <c r="F42" s="96"/>
      <c r="G42" s="86"/>
    </row>
    <row r="43" spans="1:9">
      <c r="A43" s="73" t="s">
        <v>98</v>
      </c>
      <c r="B43" s="72" t="s">
        <v>103</v>
      </c>
      <c r="C43" s="71"/>
      <c r="D43" s="71"/>
      <c r="E43" s="71"/>
      <c r="F43" s="70"/>
      <c r="G43" s="69">
        <f>SUM(G44:G47)</f>
        <v>0</v>
      </c>
    </row>
    <row r="44" spans="1:9">
      <c r="A44" s="56"/>
      <c r="B44" s="55" t="s">
        <v>102</v>
      </c>
      <c r="C44" s="76" t="s">
        <v>40</v>
      </c>
      <c r="D44" s="76">
        <v>1</v>
      </c>
      <c r="E44" s="76"/>
      <c r="F44" s="75"/>
      <c r="G44" s="86">
        <f>SUM(E44*F44)</f>
        <v>0</v>
      </c>
    </row>
    <row r="45" spans="1:9">
      <c r="A45" s="56"/>
      <c r="B45" s="55" t="s">
        <v>101</v>
      </c>
      <c r="C45" s="76" t="s">
        <v>40</v>
      </c>
      <c r="D45" s="76">
        <v>1</v>
      </c>
      <c r="E45" s="76"/>
      <c r="F45" s="75"/>
      <c r="G45" s="86">
        <f>SUM(E45*F45)</f>
        <v>0</v>
      </c>
    </row>
    <row r="46" spans="1:9">
      <c r="A46" s="56"/>
      <c r="B46" s="55" t="s">
        <v>100</v>
      </c>
      <c r="C46" s="76" t="s">
        <v>40</v>
      </c>
      <c r="D46" s="76">
        <v>1</v>
      </c>
      <c r="E46" s="76"/>
      <c r="F46" s="75"/>
      <c r="G46" s="86">
        <f>SUM(E46*F46)</f>
        <v>0</v>
      </c>
    </row>
    <row r="47" spans="1:9">
      <c r="A47" s="56"/>
      <c r="B47" s="55" t="s">
        <v>99</v>
      </c>
      <c r="C47" s="76" t="s">
        <v>40</v>
      </c>
      <c r="D47" s="76">
        <v>1</v>
      </c>
      <c r="E47" s="76"/>
      <c r="F47" s="75"/>
      <c r="G47" s="86">
        <f>SUM(E47*F47)</f>
        <v>0</v>
      </c>
    </row>
    <row r="48" spans="1:9" s="37" customFormat="1">
      <c r="A48" s="56"/>
      <c r="B48" s="55"/>
      <c r="C48" s="76"/>
      <c r="D48" s="76"/>
      <c r="E48" s="76"/>
      <c r="F48" s="84"/>
      <c r="G48" s="57"/>
    </row>
    <row r="49" spans="1:7" s="37" customFormat="1">
      <c r="A49" s="73" t="s">
        <v>97</v>
      </c>
      <c r="B49" s="72" t="s">
        <v>96</v>
      </c>
      <c r="C49" s="71"/>
      <c r="D49" s="71"/>
      <c r="E49" s="71"/>
      <c r="F49" s="70"/>
      <c r="G49" s="69">
        <f>SUM(G50:G53)</f>
        <v>0</v>
      </c>
    </row>
    <row r="50" spans="1:7">
      <c r="A50" s="95"/>
      <c r="B50" s="93" t="s">
        <v>95</v>
      </c>
      <c r="C50" s="58" t="s">
        <v>40</v>
      </c>
      <c r="D50" s="58">
        <v>1</v>
      </c>
      <c r="E50" s="58"/>
      <c r="F50" s="87"/>
      <c r="G50" s="92">
        <f>F50*E50</f>
        <v>0</v>
      </c>
    </row>
    <row r="51" spans="1:7">
      <c r="A51" s="94"/>
      <c r="B51" s="93" t="s">
        <v>94</v>
      </c>
      <c r="C51" s="58" t="s">
        <v>40</v>
      </c>
      <c r="D51" s="58">
        <v>1</v>
      </c>
      <c r="E51" s="58"/>
      <c r="F51" s="87"/>
      <c r="G51" s="92">
        <f>F51*E51</f>
        <v>0</v>
      </c>
    </row>
    <row r="52" spans="1:7" s="37" customFormat="1">
      <c r="A52" s="91"/>
      <c r="B52" s="55" t="s">
        <v>46</v>
      </c>
      <c r="C52" s="76" t="s">
        <v>106</v>
      </c>
      <c r="D52" s="76"/>
      <c r="E52" s="76"/>
      <c r="F52" s="84"/>
      <c r="G52" s="57">
        <f>F52*E52</f>
        <v>0</v>
      </c>
    </row>
    <row r="53" spans="1:7" s="37" customFormat="1">
      <c r="A53" s="56"/>
      <c r="B53" s="55"/>
      <c r="C53" s="76"/>
      <c r="D53" s="76"/>
      <c r="E53" s="76"/>
      <c r="F53" s="84"/>
      <c r="G53" s="57"/>
    </row>
    <row r="54" spans="1:7">
      <c r="A54" s="73" t="s">
        <v>93</v>
      </c>
      <c r="B54" s="72" t="s">
        <v>86</v>
      </c>
      <c r="C54" s="71"/>
      <c r="D54" s="71"/>
      <c r="E54" s="71"/>
      <c r="F54" s="70"/>
      <c r="G54" s="69">
        <f>SUM(G55:G103)</f>
        <v>0</v>
      </c>
    </row>
    <row r="55" spans="1:7">
      <c r="A55" s="56"/>
      <c r="B55" s="90" t="s">
        <v>143</v>
      </c>
      <c r="C55" s="76"/>
      <c r="D55" s="76"/>
      <c r="E55" s="76"/>
      <c r="F55" s="84"/>
      <c r="G55" s="89"/>
    </row>
    <row r="56" spans="1:7">
      <c r="A56" s="56"/>
      <c r="B56" s="55" t="s">
        <v>90</v>
      </c>
      <c r="C56" s="76" t="s">
        <v>106</v>
      </c>
      <c r="D56" s="76"/>
      <c r="E56" s="76"/>
      <c r="F56" s="85"/>
      <c r="G56" s="86">
        <f t="shared" ref="G56:G65" si="0">F56*E56</f>
        <v>0</v>
      </c>
    </row>
    <row r="57" spans="1:7">
      <c r="A57" s="56"/>
      <c r="B57" s="55" t="s">
        <v>92</v>
      </c>
      <c r="C57" s="76" t="s">
        <v>106</v>
      </c>
      <c r="D57" s="76"/>
      <c r="E57" s="76"/>
      <c r="F57" s="85"/>
      <c r="G57" s="86">
        <f t="shared" si="0"/>
        <v>0</v>
      </c>
    </row>
    <row r="58" spans="1:7">
      <c r="A58" s="56"/>
      <c r="B58" s="55" t="s">
        <v>144</v>
      </c>
      <c r="C58" s="76" t="s">
        <v>106</v>
      </c>
      <c r="D58" s="76"/>
      <c r="E58" s="76"/>
      <c r="F58" s="85"/>
      <c r="G58" s="86">
        <f t="shared" si="0"/>
        <v>0</v>
      </c>
    </row>
    <row r="59" spans="1:7">
      <c r="A59" s="56"/>
      <c r="B59" s="55" t="s">
        <v>145</v>
      </c>
      <c r="C59" s="76" t="s">
        <v>106</v>
      </c>
      <c r="D59" s="76"/>
      <c r="E59" s="76"/>
      <c r="F59" s="85"/>
      <c r="G59" s="86">
        <f t="shared" si="0"/>
        <v>0</v>
      </c>
    </row>
    <row r="60" spans="1:7">
      <c r="A60" s="56"/>
      <c r="B60" s="55" t="s">
        <v>146</v>
      </c>
      <c r="C60" s="76" t="s">
        <v>106</v>
      </c>
      <c r="D60" s="76"/>
      <c r="E60" s="76"/>
      <c r="F60" s="85"/>
      <c r="G60" s="86">
        <f t="shared" si="0"/>
        <v>0</v>
      </c>
    </row>
    <row r="61" spans="1:7">
      <c r="A61" s="56"/>
      <c r="B61" s="55" t="s">
        <v>91</v>
      </c>
      <c r="C61" s="76" t="s">
        <v>106</v>
      </c>
      <c r="D61" s="76"/>
      <c r="E61" s="76"/>
      <c r="F61" s="85"/>
      <c r="G61" s="86">
        <f t="shared" si="0"/>
        <v>0</v>
      </c>
    </row>
    <row r="62" spans="1:7">
      <c r="A62" s="56"/>
      <c r="B62" s="55" t="s">
        <v>147</v>
      </c>
      <c r="C62" s="76" t="s">
        <v>106</v>
      </c>
      <c r="D62" s="76"/>
      <c r="E62" s="76"/>
      <c r="F62" s="85"/>
      <c r="G62" s="86">
        <f t="shared" si="0"/>
        <v>0</v>
      </c>
    </row>
    <row r="63" spans="1:7">
      <c r="A63" s="56"/>
      <c r="B63" s="55" t="s">
        <v>148</v>
      </c>
      <c r="C63" s="76" t="s">
        <v>106</v>
      </c>
      <c r="D63" s="76"/>
      <c r="E63" s="76"/>
      <c r="F63" s="85"/>
      <c r="G63" s="86">
        <f t="shared" si="0"/>
        <v>0</v>
      </c>
    </row>
    <row r="64" spans="1:7">
      <c r="A64" s="56"/>
      <c r="B64" s="55" t="s">
        <v>149</v>
      </c>
      <c r="C64" s="76" t="s">
        <v>106</v>
      </c>
      <c r="D64" s="76"/>
      <c r="E64" s="76"/>
      <c r="F64" s="85"/>
      <c r="G64" s="86">
        <f t="shared" si="0"/>
        <v>0</v>
      </c>
    </row>
    <row r="65" spans="1:7">
      <c r="A65" s="56"/>
      <c r="B65" s="55" t="s">
        <v>89</v>
      </c>
      <c r="C65" s="76" t="s">
        <v>106</v>
      </c>
      <c r="D65" s="76"/>
      <c r="E65" s="76"/>
      <c r="F65" s="85"/>
      <c r="G65" s="86">
        <f t="shared" si="0"/>
        <v>0</v>
      </c>
    </row>
    <row r="66" spans="1:7">
      <c r="A66" s="56"/>
      <c r="B66" s="55"/>
      <c r="C66" s="76"/>
      <c r="D66" s="76"/>
      <c r="E66" s="76"/>
      <c r="F66" s="85"/>
      <c r="G66" s="86"/>
    </row>
    <row r="67" spans="1:7">
      <c r="A67" s="56"/>
      <c r="B67" s="90" t="s">
        <v>88</v>
      </c>
      <c r="C67" s="76"/>
      <c r="D67" s="76"/>
      <c r="E67" s="76"/>
      <c r="F67" s="84"/>
      <c r="G67" s="89"/>
    </row>
    <row r="68" spans="1:7">
      <c r="A68" s="56"/>
      <c r="B68" s="55" t="s">
        <v>87</v>
      </c>
      <c r="C68" s="76" t="s">
        <v>106</v>
      </c>
      <c r="D68" s="76"/>
      <c r="E68" s="76"/>
      <c r="F68" s="85"/>
      <c r="G68" s="86">
        <f t="shared" ref="G68:G78" si="1">F68*E68</f>
        <v>0</v>
      </c>
    </row>
    <row r="69" spans="1:7">
      <c r="A69" s="56"/>
      <c r="B69" s="55" t="s">
        <v>240</v>
      </c>
      <c r="C69" s="76" t="s">
        <v>106</v>
      </c>
      <c r="D69" s="76"/>
      <c r="E69" s="76"/>
      <c r="F69" s="85"/>
      <c r="G69" s="86">
        <f t="shared" si="1"/>
        <v>0</v>
      </c>
    </row>
    <row r="70" spans="1:7">
      <c r="A70" s="56"/>
      <c r="B70" s="55" t="s">
        <v>241</v>
      </c>
      <c r="C70" s="76" t="s">
        <v>106</v>
      </c>
      <c r="D70" s="76"/>
      <c r="E70" s="76"/>
      <c r="F70" s="85"/>
      <c r="G70" s="86">
        <f t="shared" si="1"/>
        <v>0</v>
      </c>
    </row>
    <row r="71" spans="1:7">
      <c r="A71" s="56"/>
      <c r="B71" s="55" t="s">
        <v>242</v>
      </c>
      <c r="C71" s="76" t="s">
        <v>106</v>
      </c>
      <c r="D71" s="76"/>
      <c r="E71" s="76"/>
      <c r="F71" s="85"/>
      <c r="G71" s="86">
        <f t="shared" ref="G71:G72" si="2">F71*E71</f>
        <v>0</v>
      </c>
    </row>
    <row r="72" spans="1:7">
      <c r="A72" s="56"/>
      <c r="B72" s="55" t="s">
        <v>243</v>
      </c>
      <c r="C72" s="76" t="s">
        <v>106</v>
      </c>
      <c r="D72" s="76"/>
      <c r="E72" s="76"/>
      <c r="F72" s="85"/>
      <c r="G72" s="86">
        <f t="shared" si="2"/>
        <v>0</v>
      </c>
    </row>
    <row r="73" spans="1:7">
      <c r="A73" s="56"/>
      <c r="B73" s="55" t="s">
        <v>150</v>
      </c>
      <c r="C73" s="76" t="s">
        <v>106</v>
      </c>
      <c r="D73" s="76"/>
      <c r="E73" s="76"/>
      <c r="F73" s="85"/>
      <c r="G73" s="86">
        <f t="shared" si="1"/>
        <v>0</v>
      </c>
    </row>
    <row r="74" spans="1:7">
      <c r="A74" s="56"/>
      <c r="B74" s="55" t="s">
        <v>151</v>
      </c>
      <c r="C74" s="76" t="s">
        <v>106</v>
      </c>
      <c r="D74" s="76"/>
      <c r="E74" s="76"/>
      <c r="F74" s="85"/>
      <c r="G74" s="86">
        <f t="shared" si="1"/>
        <v>0</v>
      </c>
    </row>
    <row r="75" spans="1:7">
      <c r="A75" s="56"/>
      <c r="B75" s="55" t="s">
        <v>152</v>
      </c>
      <c r="C75" s="76" t="s">
        <v>106</v>
      </c>
      <c r="D75" s="76"/>
      <c r="E75" s="76"/>
      <c r="F75" s="85"/>
      <c r="G75" s="86">
        <f t="shared" si="1"/>
        <v>0</v>
      </c>
    </row>
    <row r="76" spans="1:7">
      <c r="A76" s="56"/>
      <c r="B76" s="55" t="s">
        <v>153</v>
      </c>
      <c r="C76" s="76" t="s">
        <v>106</v>
      </c>
      <c r="D76" s="76"/>
      <c r="E76" s="76"/>
      <c r="F76" s="85"/>
      <c r="G76" s="86">
        <f t="shared" si="1"/>
        <v>0</v>
      </c>
    </row>
    <row r="77" spans="1:7">
      <c r="A77" s="56"/>
      <c r="B77" s="55" t="s">
        <v>154</v>
      </c>
      <c r="C77" s="76" t="s">
        <v>106</v>
      </c>
      <c r="D77" s="76"/>
      <c r="E77" s="76"/>
      <c r="F77" s="85"/>
      <c r="G77" s="86">
        <f t="shared" si="1"/>
        <v>0</v>
      </c>
    </row>
    <row r="78" spans="1:7">
      <c r="A78" s="56"/>
      <c r="B78" s="55" t="s">
        <v>212</v>
      </c>
      <c r="C78" s="76" t="s">
        <v>106</v>
      </c>
      <c r="D78" s="76"/>
      <c r="E78" s="85"/>
      <c r="F78" s="86"/>
      <c r="G78" s="86">
        <f t="shared" si="1"/>
        <v>0</v>
      </c>
    </row>
    <row r="79" spans="1:7">
      <c r="A79" s="56"/>
      <c r="B79" s="55" t="s">
        <v>155</v>
      </c>
      <c r="C79" s="76" t="s">
        <v>106</v>
      </c>
      <c r="D79" s="76"/>
      <c r="E79" s="76"/>
      <c r="F79" s="85"/>
      <c r="G79" s="86">
        <f t="shared" ref="G79:G84" si="3">F79*E79</f>
        <v>0</v>
      </c>
    </row>
    <row r="80" spans="1:7">
      <c r="A80" s="56"/>
      <c r="B80" s="55" t="s">
        <v>156</v>
      </c>
      <c r="C80" s="76" t="s">
        <v>106</v>
      </c>
      <c r="D80" s="76"/>
      <c r="E80" s="76"/>
      <c r="F80" s="85"/>
      <c r="G80" s="86">
        <f t="shared" si="3"/>
        <v>0</v>
      </c>
    </row>
    <row r="81" spans="1:7">
      <c r="A81" s="56"/>
      <c r="B81" s="55" t="s">
        <v>157</v>
      </c>
      <c r="C81" s="76" t="s">
        <v>106</v>
      </c>
      <c r="D81" s="76"/>
      <c r="E81" s="76"/>
      <c r="F81" s="85"/>
      <c r="G81" s="86">
        <f t="shared" si="3"/>
        <v>0</v>
      </c>
    </row>
    <row r="82" spans="1:7">
      <c r="A82" s="56"/>
      <c r="B82" s="55" t="s">
        <v>158</v>
      </c>
      <c r="C82" s="76" t="s">
        <v>106</v>
      </c>
      <c r="D82" s="76"/>
      <c r="E82" s="76"/>
      <c r="F82" s="85"/>
      <c r="G82" s="86">
        <f t="shared" si="3"/>
        <v>0</v>
      </c>
    </row>
    <row r="83" spans="1:7">
      <c r="A83" s="56"/>
      <c r="B83" s="55" t="s">
        <v>159</v>
      </c>
      <c r="C83" s="76" t="s">
        <v>106</v>
      </c>
      <c r="D83" s="76"/>
      <c r="E83" s="76"/>
      <c r="F83" s="85"/>
      <c r="G83" s="86">
        <f t="shared" si="3"/>
        <v>0</v>
      </c>
    </row>
    <row r="84" spans="1:7">
      <c r="A84" s="56"/>
      <c r="B84" s="55" t="s">
        <v>160</v>
      </c>
      <c r="C84" s="76" t="s">
        <v>106</v>
      </c>
      <c r="D84" s="76"/>
      <c r="E84" s="76"/>
      <c r="F84" s="85"/>
      <c r="G84" s="86">
        <f t="shared" si="3"/>
        <v>0</v>
      </c>
    </row>
    <row r="85" spans="1:7">
      <c r="A85" s="56"/>
      <c r="B85" s="55"/>
      <c r="C85" s="76"/>
      <c r="D85" s="76"/>
      <c r="E85" s="76"/>
      <c r="F85" s="85"/>
      <c r="G85" s="86"/>
    </row>
    <row r="86" spans="1:7">
      <c r="A86" s="56"/>
      <c r="B86" s="90" t="s">
        <v>161</v>
      </c>
      <c r="C86" s="76"/>
      <c r="D86" s="76"/>
      <c r="E86" s="76"/>
      <c r="F86" s="84"/>
      <c r="G86" s="89"/>
    </row>
    <row r="87" spans="1:7">
      <c r="A87" s="56"/>
      <c r="B87" s="55" t="s">
        <v>212</v>
      </c>
      <c r="C87" s="76" t="s">
        <v>106</v>
      </c>
      <c r="D87" s="76"/>
      <c r="E87" s="85"/>
      <c r="F87" s="86"/>
      <c r="G87" s="86">
        <f t="shared" ref="G87" si="4">F87*E87</f>
        <v>0</v>
      </c>
    </row>
    <row r="88" spans="1:7">
      <c r="A88" s="56"/>
      <c r="B88" s="55" t="s">
        <v>216</v>
      </c>
      <c r="C88" s="76" t="s">
        <v>106</v>
      </c>
      <c r="D88" s="76"/>
      <c r="E88" s="76"/>
      <c r="F88" s="85"/>
      <c r="G88" s="86">
        <f t="shared" ref="G88:G90" si="5">F88*E88</f>
        <v>0</v>
      </c>
    </row>
    <row r="89" spans="1:7">
      <c r="A89" s="56"/>
      <c r="B89" s="55" t="s">
        <v>162</v>
      </c>
      <c r="C89" s="76" t="s">
        <v>106</v>
      </c>
      <c r="D89" s="76"/>
      <c r="E89" s="76"/>
      <c r="F89" s="85"/>
      <c r="G89" s="86">
        <f t="shared" si="5"/>
        <v>0</v>
      </c>
    </row>
    <row r="90" spans="1:7">
      <c r="A90" s="56"/>
      <c r="B90" s="55" t="s">
        <v>163</v>
      </c>
      <c r="C90" s="76" t="s">
        <v>106</v>
      </c>
      <c r="D90" s="76"/>
      <c r="E90" s="76"/>
      <c r="F90" s="85"/>
      <c r="G90" s="86">
        <f t="shared" si="5"/>
        <v>0</v>
      </c>
    </row>
    <row r="91" spans="1:7">
      <c r="A91" s="56"/>
      <c r="B91" s="55" t="s">
        <v>209</v>
      </c>
      <c r="C91" s="76" t="s">
        <v>106</v>
      </c>
      <c r="D91" s="76"/>
      <c r="E91" s="76"/>
      <c r="F91" s="85"/>
      <c r="G91" s="86">
        <f t="shared" ref="G91" si="6">F91*E91</f>
        <v>0</v>
      </c>
    </row>
    <row r="92" spans="1:7">
      <c r="A92" s="56"/>
      <c r="B92" s="55"/>
      <c r="C92" s="76"/>
      <c r="D92" s="76"/>
      <c r="E92" s="76"/>
      <c r="F92" s="85"/>
      <c r="G92" s="86"/>
    </row>
    <row r="93" spans="1:7">
      <c r="A93" s="56"/>
      <c r="B93" s="90" t="s">
        <v>85</v>
      </c>
      <c r="C93" s="76"/>
      <c r="D93" s="76"/>
      <c r="E93" s="76"/>
      <c r="F93" s="84"/>
      <c r="G93" s="89"/>
    </row>
    <row r="94" spans="1:7">
      <c r="A94" s="56"/>
      <c r="B94" s="55" t="s">
        <v>213</v>
      </c>
      <c r="C94" s="76" t="s">
        <v>106</v>
      </c>
      <c r="D94" s="76"/>
      <c r="E94" s="85"/>
      <c r="F94" s="86"/>
      <c r="G94" s="86">
        <f t="shared" ref="G94" si="7">F94*E94</f>
        <v>0</v>
      </c>
    </row>
    <row r="95" spans="1:7">
      <c r="A95" s="56"/>
      <c r="B95" s="55" t="s">
        <v>214</v>
      </c>
      <c r="C95" s="76" t="s">
        <v>106</v>
      </c>
      <c r="D95" s="76"/>
      <c r="E95" s="76"/>
      <c r="F95" s="85"/>
      <c r="G95" s="86">
        <f t="shared" ref="G95" si="8">F95*E95</f>
        <v>0</v>
      </c>
    </row>
    <row r="96" spans="1:7">
      <c r="A96" s="56"/>
      <c r="B96" s="55" t="s">
        <v>208</v>
      </c>
      <c r="C96" s="76" t="s">
        <v>106</v>
      </c>
      <c r="D96" s="76"/>
      <c r="E96" s="76"/>
      <c r="F96" s="85"/>
      <c r="G96" s="86">
        <f t="shared" ref="G96" si="9">F96*E96</f>
        <v>0</v>
      </c>
    </row>
    <row r="97" spans="1:7">
      <c r="A97" s="56"/>
      <c r="B97" s="55" t="s">
        <v>215</v>
      </c>
      <c r="C97" s="76" t="s">
        <v>106</v>
      </c>
      <c r="D97" s="76"/>
      <c r="E97" s="76"/>
      <c r="F97" s="85"/>
      <c r="G97" s="86">
        <f t="shared" ref="G97:G101" si="10">F97*E97</f>
        <v>0</v>
      </c>
    </row>
    <row r="98" spans="1:7">
      <c r="A98" s="56"/>
      <c r="B98" s="55" t="s">
        <v>164</v>
      </c>
      <c r="C98" s="76" t="s">
        <v>106</v>
      </c>
      <c r="D98" s="76"/>
      <c r="E98" s="76"/>
      <c r="F98" s="85"/>
      <c r="G98" s="86">
        <f t="shared" ref="G98" si="11">F98*E98</f>
        <v>0</v>
      </c>
    </row>
    <row r="99" spans="1:7">
      <c r="A99" s="56"/>
      <c r="B99" s="55" t="s">
        <v>162</v>
      </c>
      <c r="C99" s="76" t="s">
        <v>106</v>
      </c>
      <c r="D99" s="76"/>
      <c r="E99" s="76"/>
      <c r="F99" s="85"/>
      <c r="G99" s="86">
        <f t="shared" si="10"/>
        <v>0</v>
      </c>
    </row>
    <row r="100" spans="1:7">
      <c r="A100" s="56"/>
      <c r="B100" s="55" t="s">
        <v>163</v>
      </c>
      <c r="C100" s="76" t="s">
        <v>106</v>
      </c>
      <c r="D100" s="76"/>
      <c r="E100" s="76"/>
      <c r="F100" s="85"/>
      <c r="G100" s="86">
        <f t="shared" si="10"/>
        <v>0</v>
      </c>
    </row>
    <row r="101" spans="1:7">
      <c r="A101" s="56"/>
      <c r="B101" s="55" t="s">
        <v>210</v>
      </c>
      <c r="C101" s="76" t="s">
        <v>106</v>
      </c>
      <c r="D101" s="76"/>
      <c r="E101" s="76"/>
      <c r="F101" s="85"/>
      <c r="G101" s="86">
        <f t="shared" si="10"/>
        <v>0</v>
      </c>
    </row>
    <row r="102" spans="1:7">
      <c r="A102" s="56"/>
      <c r="B102" s="55" t="s">
        <v>211</v>
      </c>
      <c r="C102" s="76" t="s">
        <v>106</v>
      </c>
      <c r="D102" s="76"/>
      <c r="E102" s="76"/>
      <c r="F102" s="85"/>
      <c r="G102" s="86">
        <f t="shared" ref="G102" si="12">F102*E102</f>
        <v>0</v>
      </c>
    </row>
    <row r="103" spans="1:7">
      <c r="A103" s="56"/>
      <c r="B103" s="55"/>
      <c r="C103" s="76"/>
      <c r="D103" s="76"/>
      <c r="E103" s="76"/>
      <c r="F103" s="84"/>
      <c r="G103" s="57"/>
    </row>
    <row r="104" spans="1:7">
      <c r="A104" s="73" t="s">
        <v>84</v>
      </c>
      <c r="B104" s="72" t="s">
        <v>83</v>
      </c>
      <c r="C104" s="71"/>
      <c r="D104" s="71"/>
      <c r="E104" s="71"/>
      <c r="F104" s="70"/>
      <c r="G104" s="69">
        <f>SUM(G105:G121)</f>
        <v>0</v>
      </c>
    </row>
    <row r="105" spans="1:7">
      <c r="A105" s="56"/>
      <c r="B105" s="55" t="s">
        <v>165</v>
      </c>
      <c r="C105" s="76" t="s">
        <v>40</v>
      </c>
      <c r="D105" s="76">
        <v>65</v>
      </c>
      <c r="E105" s="76"/>
      <c r="F105" s="85"/>
      <c r="G105" s="57">
        <f t="shared" ref="G105:G112" si="13">F105*E105</f>
        <v>0</v>
      </c>
    </row>
    <row r="106" spans="1:7">
      <c r="A106" s="56"/>
      <c r="B106" s="55" t="s">
        <v>166</v>
      </c>
      <c r="C106" s="76" t="s">
        <v>40</v>
      </c>
      <c r="D106" s="76">
        <v>2</v>
      </c>
      <c r="E106" s="76"/>
      <c r="F106" s="85"/>
      <c r="G106" s="57">
        <f t="shared" si="13"/>
        <v>0</v>
      </c>
    </row>
    <row r="107" spans="1:7">
      <c r="A107" s="56"/>
      <c r="B107" s="55" t="s">
        <v>167</v>
      </c>
      <c r="C107" s="76" t="s">
        <v>40</v>
      </c>
      <c r="D107" s="76">
        <v>3</v>
      </c>
      <c r="E107" s="76"/>
      <c r="F107" s="85"/>
      <c r="G107" s="57">
        <f t="shared" si="13"/>
        <v>0</v>
      </c>
    </row>
    <row r="108" spans="1:7">
      <c r="A108" s="88"/>
      <c r="B108" s="55" t="s">
        <v>168</v>
      </c>
      <c r="C108" s="76" t="s">
        <v>40</v>
      </c>
      <c r="D108" s="58">
        <v>10</v>
      </c>
      <c r="E108" s="58"/>
      <c r="F108" s="85"/>
      <c r="G108" s="57">
        <f t="shared" si="13"/>
        <v>0</v>
      </c>
    </row>
    <row r="109" spans="1:7">
      <c r="A109" s="88"/>
      <c r="B109" s="55" t="s">
        <v>169</v>
      </c>
      <c r="C109" s="76" t="s">
        <v>40</v>
      </c>
      <c r="D109" s="58">
        <v>59</v>
      </c>
      <c r="E109" s="58"/>
      <c r="F109" s="85"/>
      <c r="G109" s="57">
        <f t="shared" si="13"/>
        <v>0</v>
      </c>
    </row>
    <row r="110" spans="1:7">
      <c r="A110" s="88"/>
      <c r="B110" s="55" t="s">
        <v>170</v>
      </c>
      <c r="C110" s="76" t="s">
        <v>40</v>
      </c>
      <c r="D110" s="58">
        <v>20</v>
      </c>
      <c r="E110" s="58"/>
      <c r="F110" s="85"/>
      <c r="G110" s="57">
        <f t="shared" si="13"/>
        <v>0</v>
      </c>
    </row>
    <row r="111" spans="1:7">
      <c r="A111" s="88"/>
      <c r="B111" s="55" t="s">
        <v>171</v>
      </c>
      <c r="C111" s="76" t="s">
        <v>40</v>
      </c>
      <c r="D111" s="58">
        <v>17</v>
      </c>
      <c r="E111" s="58"/>
      <c r="F111" s="85"/>
      <c r="G111" s="57">
        <f t="shared" si="13"/>
        <v>0</v>
      </c>
    </row>
    <row r="112" spans="1:7">
      <c r="A112" s="88"/>
      <c r="B112" s="55" t="s">
        <v>172</v>
      </c>
      <c r="C112" s="76" t="s">
        <v>40</v>
      </c>
      <c r="D112" s="58">
        <v>11</v>
      </c>
      <c r="E112" s="58"/>
      <c r="F112" s="85"/>
      <c r="G112" s="57">
        <f t="shared" si="13"/>
        <v>0</v>
      </c>
    </row>
    <row r="113" spans="1:7">
      <c r="A113" s="88"/>
      <c r="B113" s="55"/>
      <c r="C113" s="76"/>
      <c r="D113" s="58"/>
      <c r="E113" s="58"/>
      <c r="F113" s="85"/>
      <c r="G113" s="57"/>
    </row>
    <row r="114" spans="1:7">
      <c r="A114" s="88"/>
      <c r="B114" s="55" t="s">
        <v>82</v>
      </c>
      <c r="C114" s="76" t="s">
        <v>40</v>
      </c>
      <c r="D114" s="76">
        <v>195</v>
      </c>
      <c r="E114" s="76"/>
      <c r="F114" s="85"/>
      <c r="G114" s="57">
        <f>F114*E114</f>
        <v>0</v>
      </c>
    </row>
    <row r="115" spans="1:7">
      <c r="A115" s="88"/>
      <c r="B115" s="55" t="s">
        <v>81</v>
      </c>
      <c r="C115" s="76" t="s">
        <v>40</v>
      </c>
      <c r="D115" s="76">
        <v>40</v>
      </c>
      <c r="E115" s="76"/>
      <c r="F115" s="85"/>
      <c r="G115" s="57">
        <f>F115*E115</f>
        <v>0</v>
      </c>
    </row>
    <row r="116" spans="1:7">
      <c r="A116" s="88"/>
      <c r="B116" s="55" t="s">
        <v>173</v>
      </c>
      <c r="C116" s="76" t="s">
        <v>40</v>
      </c>
      <c r="D116" s="58">
        <v>95</v>
      </c>
      <c r="E116" s="58"/>
      <c r="F116" s="85"/>
      <c r="G116" s="57">
        <f>F116*E116</f>
        <v>0</v>
      </c>
    </row>
    <row r="117" spans="1:7">
      <c r="A117" s="88"/>
      <c r="B117" s="55" t="s">
        <v>174</v>
      </c>
      <c r="C117" s="76" t="s">
        <v>40</v>
      </c>
      <c r="D117" s="58">
        <v>72</v>
      </c>
      <c r="E117" s="58"/>
      <c r="F117" s="85"/>
      <c r="G117" s="57">
        <f>F117*E117</f>
        <v>0</v>
      </c>
    </row>
    <row r="118" spans="1:7">
      <c r="A118" s="88"/>
      <c r="B118" s="55" t="s">
        <v>175</v>
      </c>
      <c r="C118" s="76" t="s">
        <v>40</v>
      </c>
      <c r="D118" s="58">
        <v>2</v>
      </c>
      <c r="E118" s="58"/>
      <c r="F118" s="85"/>
      <c r="G118" s="57">
        <f>F118*E118</f>
        <v>0</v>
      </c>
    </row>
    <row r="119" spans="1:7">
      <c r="A119" s="88"/>
      <c r="B119" s="55"/>
      <c r="C119" s="76"/>
      <c r="D119" s="76"/>
      <c r="E119" s="76"/>
      <c r="F119" s="87"/>
      <c r="G119" s="57"/>
    </row>
    <row r="120" spans="1:7">
      <c r="A120" s="56"/>
      <c r="B120" s="55" t="s">
        <v>77</v>
      </c>
      <c r="C120" s="76" t="s">
        <v>106</v>
      </c>
      <c r="D120" s="76"/>
      <c r="E120" s="76"/>
      <c r="F120" s="75"/>
      <c r="G120" s="57">
        <f>F120*E120</f>
        <v>0</v>
      </c>
    </row>
    <row r="121" spans="1:7">
      <c r="A121" s="56"/>
      <c r="B121" s="55" t="s">
        <v>232</v>
      </c>
      <c r="C121" s="76" t="s">
        <v>106</v>
      </c>
      <c r="D121" s="76">
        <v>320</v>
      </c>
      <c r="E121" s="85"/>
      <c r="F121" s="85"/>
      <c r="G121" s="57">
        <f>F121*E121</f>
        <v>0</v>
      </c>
    </row>
    <row r="122" spans="1:7">
      <c r="A122" s="56"/>
      <c r="B122" s="55"/>
      <c r="C122" s="76"/>
      <c r="D122" s="76"/>
      <c r="E122" s="76"/>
      <c r="F122" s="75"/>
      <c r="G122" s="57"/>
    </row>
    <row r="123" spans="1:7">
      <c r="A123" s="73" t="s">
        <v>80</v>
      </c>
      <c r="B123" s="72" t="s">
        <v>79</v>
      </c>
      <c r="C123" s="71"/>
      <c r="D123" s="71"/>
      <c r="E123" s="71"/>
      <c r="F123" s="70"/>
      <c r="G123" s="69">
        <f>SUM(G124:G140)</f>
        <v>0</v>
      </c>
    </row>
    <row r="124" spans="1:7">
      <c r="A124" s="80"/>
      <c r="B124" s="55" t="s">
        <v>78</v>
      </c>
      <c r="C124" s="76" t="s">
        <v>40</v>
      </c>
      <c r="D124" s="76">
        <v>49</v>
      </c>
      <c r="E124" s="76"/>
      <c r="F124" s="85"/>
      <c r="G124" s="86">
        <f t="shared" ref="G124:G130" si="14">SUM(E124*F124)</f>
        <v>0</v>
      </c>
    </row>
    <row r="125" spans="1:7">
      <c r="A125" s="80"/>
      <c r="B125" s="55" t="s">
        <v>237</v>
      </c>
      <c r="C125" s="76" t="s">
        <v>40</v>
      </c>
      <c r="D125" s="76">
        <v>41</v>
      </c>
      <c r="E125" s="76"/>
      <c r="F125" s="85"/>
      <c r="G125" s="86">
        <f t="shared" si="14"/>
        <v>0</v>
      </c>
    </row>
    <row r="126" spans="1:7">
      <c r="A126" s="56"/>
      <c r="B126" s="55" t="s">
        <v>176</v>
      </c>
      <c r="C126" s="76" t="s">
        <v>40</v>
      </c>
      <c r="D126" s="76">
        <v>128</v>
      </c>
      <c r="E126" s="76"/>
      <c r="F126" s="85"/>
      <c r="G126" s="86">
        <f t="shared" si="14"/>
        <v>0</v>
      </c>
    </row>
    <row r="127" spans="1:7">
      <c r="A127" s="56"/>
      <c r="B127" s="55" t="s">
        <v>177</v>
      </c>
      <c r="C127" s="76" t="s">
        <v>40</v>
      </c>
      <c r="D127" s="76">
        <v>181</v>
      </c>
      <c r="E127" s="76"/>
      <c r="F127" s="85"/>
      <c r="G127" s="86">
        <f t="shared" si="14"/>
        <v>0</v>
      </c>
    </row>
    <row r="128" spans="1:7">
      <c r="A128" s="56"/>
      <c r="B128" s="55" t="s">
        <v>178</v>
      </c>
      <c r="C128" s="76" t="s">
        <v>40</v>
      </c>
      <c r="D128" s="76">
        <v>103</v>
      </c>
      <c r="E128" s="76"/>
      <c r="F128" s="85"/>
      <c r="G128" s="86">
        <f t="shared" si="14"/>
        <v>0</v>
      </c>
    </row>
    <row r="129" spans="1:7">
      <c r="A129" s="56"/>
      <c r="B129" s="55" t="s">
        <v>179</v>
      </c>
      <c r="C129" s="76" t="s">
        <v>40</v>
      </c>
      <c r="D129" s="76">
        <v>39</v>
      </c>
      <c r="E129" s="76"/>
      <c r="F129" s="85"/>
      <c r="G129" s="86">
        <f t="shared" si="14"/>
        <v>0</v>
      </c>
    </row>
    <row r="130" spans="1:7">
      <c r="A130" s="56"/>
      <c r="B130" s="55" t="s">
        <v>180</v>
      </c>
      <c r="C130" s="76" t="s">
        <v>40</v>
      </c>
      <c r="D130" s="76">
        <v>29</v>
      </c>
      <c r="E130" s="76"/>
      <c r="F130" s="85"/>
      <c r="G130" s="86">
        <f t="shared" si="14"/>
        <v>0</v>
      </c>
    </row>
    <row r="131" spans="1:7">
      <c r="A131" s="56"/>
      <c r="B131" s="55" t="s">
        <v>238</v>
      </c>
      <c r="C131" s="76" t="s">
        <v>40</v>
      </c>
      <c r="D131" s="76">
        <v>1</v>
      </c>
      <c r="E131" s="85"/>
      <c r="F131" s="85"/>
      <c r="G131" s="86">
        <f t="shared" ref="G131:G132" si="15">SUM(E131*F131)</f>
        <v>0</v>
      </c>
    </row>
    <row r="132" spans="1:7">
      <c r="A132" s="56"/>
      <c r="B132" s="55" t="s">
        <v>239</v>
      </c>
      <c r="C132" s="76" t="s">
        <v>40</v>
      </c>
      <c r="D132" s="76">
        <v>7</v>
      </c>
      <c r="E132" s="85"/>
      <c r="F132" s="85"/>
      <c r="G132" s="86">
        <f t="shared" si="15"/>
        <v>0</v>
      </c>
    </row>
    <row r="133" spans="1:7">
      <c r="A133" s="56"/>
      <c r="B133" s="55"/>
      <c r="C133" s="76"/>
      <c r="D133" s="76"/>
      <c r="E133" s="76"/>
      <c r="F133" s="85"/>
      <c r="G133" s="86"/>
    </row>
    <row r="134" spans="1:7">
      <c r="A134" s="56"/>
      <c r="B134" s="55" t="s">
        <v>77</v>
      </c>
      <c r="C134" s="76" t="s">
        <v>106</v>
      </c>
      <c r="D134" s="76"/>
      <c r="E134" s="76"/>
      <c r="F134" s="85"/>
      <c r="G134" s="86">
        <f>F134*E134</f>
        <v>0</v>
      </c>
    </row>
    <row r="135" spans="1:7">
      <c r="A135" s="56"/>
      <c r="B135" s="55"/>
      <c r="C135" s="76"/>
      <c r="D135" s="76"/>
      <c r="E135" s="76"/>
      <c r="F135" s="85"/>
      <c r="G135" s="86"/>
    </row>
    <row r="136" spans="1:7">
      <c r="A136" s="56"/>
      <c r="B136" s="55" t="s">
        <v>183</v>
      </c>
      <c r="C136" s="76" t="s">
        <v>40</v>
      </c>
      <c r="D136" s="76">
        <v>5</v>
      </c>
      <c r="E136" s="76"/>
      <c r="F136" s="85"/>
      <c r="G136" s="86">
        <f>SUM(E136*F136)</f>
        <v>0</v>
      </c>
    </row>
    <row r="137" spans="1:7">
      <c r="A137" s="56"/>
      <c r="B137" s="55" t="s">
        <v>182</v>
      </c>
      <c r="C137" s="76" t="s">
        <v>40</v>
      </c>
      <c r="D137" s="76">
        <v>9</v>
      </c>
      <c r="E137" s="76"/>
      <c r="F137" s="85"/>
      <c r="G137" s="86">
        <f>SUM(E137*F137)</f>
        <v>0</v>
      </c>
    </row>
    <row r="138" spans="1:7">
      <c r="A138" s="56"/>
      <c r="B138" s="55" t="s">
        <v>181</v>
      </c>
      <c r="C138" s="76" t="s">
        <v>40</v>
      </c>
      <c r="D138" s="76">
        <v>5</v>
      </c>
      <c r="E138" s="76"/>
      <c r="F138" s="85"/>
      <c r="G138" s="86">
        <f>SUM(E138*F138)</f>
        <v>0</v>
      </c>
    </row>
    <row r="139" spans="1:7">
      <c r="A139" s="56"/>
      <c r="B139" s="55"/>
      <c r="C139" s="76"/>
      <c r="D139" s="58"/>
      <c r="E139" s="58"/>
      <c r="F139" s="75"/>
      <c r="G139" s="57"/>
    </row>
    <row r="140" spans="1:7">
      <c r="A140" s="56"/>
      <c r="B140" s="55" t="s">
        <v>77</v>
      </c>
      <c r="C140" s="76" t="s">
        <v>106</v>
      </c>
      <c r="D140" s="58"/>
      <c r="E140" s="58"/>
      <c r="F140" s="75"/>
      <c r="G140" s="57">
        <f>F140*E140</f>
        <v>0</v>
      </c>
    </row>
    <row r="141" spans="1:7">
      <c r="A141" s="56"/>
      <c r="B141" s="55"/>
      <c r="C141" s="76"/>
      <c r="D141" s="76"/>
      <c r="E141" s="76"/>
      <c r="F141" s="75"/>
      <c r="G141" s="57"/>
    </row>
    <row r="142" spans="1:7">
      <c r="A142" s="73" t="s">
        <v>76</v>
      </c>
      <c r="B142" s="72" t="s">
        <v>75</v>
      </c>
      <c r="C142" s="71"/>
      <c r="D142" s="71"/>
      <c r="E142" s="71"/>
      <c r="F142" s="70"/>
      <c r="G142" s="69">
        <f>SUM(G143:G147)</f>
        <v>0</v>
      </c>
    </row>
    <row r="143" spans="1:7">
      <c r="A143" s="56"/>
      <c r="B143" s="55" t="s">
        <v>184</v>
      </c>
      <c r="C143" s="76" t="s">
        <v>40</v>
      </c>
      <c r="D143" s="58">
        <v>1</v>
      </c>
      <c r="E143" s="58"/>
      <c r="F143" s="84"/>
      <c r="G143" s="57">
        <f>SUM(E143*F143)</f>
        <v>0</v>
      </c>
    </row>
    <row r="144" spans="1:7">
      <c r="A144" s="56"/>
      <c r="B144" s="55" t="s">
        <v>74</v>
      </c>
      <c r="C144" s="76" t="s">
        <v>40</v>
      </c>
      <c r="D144" s="58">
        <v>88</v>
      </c>
      <c r="E144" s="58"/>
      <c r="F144" s="84"/>
      <c r="G144" s="57">
        <f>SUM(E144*F144)</f>
        <v>0</v>
      </c>
    </row>
    <row r="145" spans="1:10">
      <c r="A145" s="56"/>
      <c r="B145" s="55" t="s">
        <v>185</v>
      </c>
      <c r="C145" s="76" t="s">
        <v>40</v>
      </c>
      <c r="D145" s="58">
        <v>19</v>
      </c>
      <c r="E145" s="58"/>
      <c r="F145" s="84"/>
      <c r="G145" s="57">
        <f>SUM(E145*F145)</f>
        <v>0</v>
      </c>
    </row>
    <row r="146" spans="1:10">
      <c r="A146" s="56"/>
      <c r="B146" s="55" t="s">
        <v>73</v>
      </c>
      <c r="C146" s="76" t="s">
        <v>40</v>
      </c>
      <c r="D146" s="58">
        <v>3</v>
      </c>
      <c r="E146" s="58"/>
      <c r="F146" s="84"/>
      <c r="G146" s="57">
        <f>SUM(E146*F146)</f>
        <v>0</v>
      </c>
    </row>
    <row r="147" spans="1:10">
      <c r="A147" s="56"/>
      <c r="B147" s="55" t="s">
        <v>55</v>
      </c>
      <c r="C147" s="76" t="s">
        <v>106</v>
      </c>
      <c r="D147" s="76"/>
      <c r="E147" s="76"/>
      <c r="F147" s="85"/>
      <c r="G147" s="57">
        <f>SUM(E147*F147)</f>
        <v>0</v>
      </c>
      <c r="I147" s="60"/>
      <c r="J147" s="83"/>
    </row>
    <row r="148" spans="1:10">
      <c r="A148" s="56"/>
      <c r="B148" s="55"/>
      <c r="C148" s="76"/>
      <c r="D148" s="76"/>
      <c r="E148" s="76"/>
      <c r="F148" s="84"/>
      <c r="G148" s="57" t="str">
        <f>IF(F148="","",E148*F148)</f>
        <v/>
      </c>
      <c r="I148" s="60"/>
      <c r="J148" s="83"/>
    </row>
    <row r="149" spans="1:10">
      <c r="A149" s="138" t="s">
        <v>72</v>
      </c>
      <c r="B149" s="139"/>
      <c r="C149" s="63"/>
      <c r="D149" s="63"/>
      <c r="E149" s="63"/>
      <c r="F149" s="62"/>
      <c r="G149" s="61">
        <f>G166+G150++G177+G184+G209+G193+G200</f>
        <v>0</v>
      </c>
      <c r="I149" s="82"/>
    </row>
    <row r="150" spans="1:10">
      <c r="A150" s="73" t="s">
        <v>71</v>
      </c>
      <c r="B150" s="72" t="s">
        <v>70</v>
      </c>
      <c r="C150" s="71"/>
      <c r="D150" s="71"/>
      <c r="E150" s="71"/>
      <c r="F150" s="70"/>
      <c r="G150" s="69">
        <f>SUM(G151:G164)</f>
        <v>0</v>
      </c>
      <c r="I150" s="60"/>
    </row>
    <row r="151" spans="1:10" s="37" customFormat="1">
      <c r="A151" s="74"/>
      <c r="B151" s="59" t="s">
        <v>235</v>
      </c>
      <c r="C151" s="54" t="s">
        <v>41</v>
      </c>
      <c r="D151" s="54">
        <v>1</v>
      </c>
      <c r="E151" s="54"/>
      <c r="F151" s="53"/>
      <c r="G151" s="57">
        <f t="shared" ref="G151:G152" si="16">F151*E151</f>
        <v>0</v>
      </c>
    </row>
    <row r="152" spans="1:10" s="37" customFormat="1">
      <c r="A152" s="74"/>
      <c r="B152" s="117" t="s">
        <v>236</v>
      </c>
      <c r="C152" s="54" t="s">
        <v>41</v>
      </c>
      <c r="D152" s="54">
        <v>1</v>
      </c>
      <c r="E152" s="54"/>
      <c r="F152" s="53"/>
      <c r="G152" s="57">
        <f t="shared" si="16"/>
        <v>0</v>
      </c>
    </row>
    <row r="153" spans="1:10" s="37" customFormat="1">
      <c r="A153" s="74"/>
      <c r="B153" s="59" t="s">
        <v>69</v>
      </c>
      <c r="C153" s="54" t="s">
        <v>40</v>
      </c>
      <c r="D153" s="54">
        <v>53</v>
      </c>
      <c r="E153" s="54"/>
      <c r="F153" s="53"/>
      <c r="G153" s="57">
        <f t="shared" ref="G153:G164" si="17">F153*E153</f>
        <v>0</v>
      </c>
    </row>
    <row r="154" spans="1:10" s="37" customFormat="1">
      <c r="A154" s="74"/>
      <c r="B154" s="59" t="s">
        <v>68</v>
      </c>
      <c r="C154" s="54" t="s">
        <v>40</v>
      </c>
      <c r="D154" s="54">
        <v>15</v>
      </c>
      <c r="E154" s="54"/>
      <c r="F154" s="53"/>
      <c r="G154" s="57">
        <f t="shared" si="17"/>
        <v>0</v>
      </c>
    </row>
    <row r="155" spans="1:10" s="37" customFormat="1">
      <c r="A155" s="74"/>
      <c r="B155" s="59" t="s">
        <v>67</v>
      </c>
      <c r="C155" s="54" t="s">
        <v>40</v>
      </c>
      <c r="D155" s="54">
        <v>16</v>
      </c>
      <c r="E155" s="54"/>
      <c r="F155" s="53"/>
      <c r="G155" s="57">
        <f t="shared" si="17"/>
        <v>0</v>
      </c>
    </row>
    <row r="156" spans="1:10" s="37" customFormat="1">
      <c r="A156" s="74"/>
      <c r="B156" s="59" t="s">
        <v>66</v>
      </c>
      <c r="C156" s="54" t="s">
        <v>40</v>
      </c>
      <c r="D156" s="54">
        <v>36</v>
      </c>
      <c r="E156" s="54"/>
      <c r="F156" s="53"/>
      <c r="G156" s="57">
        <f t="shared" si="17"/>
        <v>0</v>
      </c>
    </row>
    <row r="157" spans="1:10" s="37" customFormat="1">
      <c r="A157" s="74"/>
      <c r="B157" s="59" t="s">
        <v>186</v>
      </c>
      <c r="C157" s="54" t="s">
        <v>40</v>
      </c>
      <c r="D157" s="54">
        <v>63</v>
      </c>
      <c r="E157" s="54"/>
      <c r="F157" s="53"/>
      <c r="G157" s="57">
        <f t="shared" si="17"/>
        <v>0</v>
      </c>
    </row>
    <row r="158" spans="1:10" s="37" customFormat="1">
      <c r="A158" s="74"/>
      <c r="B158" s="59" t="s">
        <v>187</v>
      </c>
      <c r="C158" s="54" t="s">
        <v>40</v>
      </c>
      <c r="D158" s="54">
        <v>4</v>
      </c>
      <c r="E158" s="54"/>
      <c r="F158" s="53"/>
      <c r="G158" s="57">
        <f t="shared" ref="G158" si="18">F158*E158</f>
        <v>0</v>
      </c>
    </row>
    <row r="159" spans="1:10" s="37" customFormat="1">
      <c r="A159" s="74"/>
      <c r="B159" s="59" t="s">
        <v>65</v>
      </c>
      <c r="C159" s="54" t="s">
        <v>40</v>
      </c>
      <c r="D159" s="54">
        <v>13</v>
      </c>
      <c r="E159" s="54"/>
      <c r="F159" s="53"/>
      <c r="G159" s="57">
        <f t="shared" si="17"/>
        <v>0</v>
      </c>
    </row>
    <row r="160" spans="1:10" s="37" customFormat="1">
      <c r="A160" s="74"/>
      <c r="B160" s="59" t="s">
        <v>64</v>
      </c>
      <c r="C160" s="54" t="s">
        <v>41</v>
      </c>
      <c r="D160" s="54">
        <v>1</v>
      </c>
      <c r="E160" s="54"/>
      <c r="F160" s="53"/>
      <c r="G160" s="57">
        <f t="shared" si="17"/>
        <v>0</v>
      </c>
    </row>
    <row r="161" spans="1:7" s="37" customFormat="1">
      <c r="A161" s="74"/>
      <c r="B161" s="59" t="s">
        <v>234</v>
      </c>
      <c r="C161" s="54" t="s">
        <v>41</v>
      </c>
      <c r="D161" s="54">
        <v>1</v>
      </c>
      <c r="E161" s="54"/>
      <c r="F161" s="53"/>
      <c r="G161" s="57">
        <f t="shared" ref="G161" si="19">F161*E161</f>
        <v>0</v>
      </c>
    </row>
    <row r="162" spans="1:7" s="37" customFormat="1">
      <c r="A162" s="74"/>
      <c r="B162" s="59" t="s">
        <v>63</v>
      </c>
      <c r="C162" s="54" t="s">
        <v>106</v>
      </c>
      <c r="D162" s="54"/>
      <c r="E162" s="54"/>
      <c r="F162" s="53"/>
      <c r="G162" s="57">
        <f t="shared" si="17"/>
        <v>0</v>
      </c>
    </row>
    <row r="163" spans="1:7" s="37" customFormat="1">
      <c r="A163" s="74"/>
      <c r="B163" s="59" t="s">
        <v>62</v>
      </c>
      <c r="C163" s="54" t="s">
        <v>41</v>
      </c>
      <c r="D163" s="54">
        <v>1</v>
      </c>
      <c r="E163" s="54"/>
      <c r="F163" s="53"/>
      <c r="G163" s="57">
        <f t="shared" si="17"/>
        <v>0</v>
      </c>
    </row>
    <row r="164" spans="1:7" s="37" customFormat="1">
      <c r="A164" s="74"/>
      <c r="B164" s="59" t="s">
        <v>61</v>
      </c>
      <c r="C164" s="54" t="s">
        <v>41</v>
      </c>
      <c r="D164" s="54">
        <v>1</v>
      </c>
      <c r="E164" s="54"/>
      <c r="F164" s="53"/>
      <c r="G164" s="57">
        <f t="shared" si="17"/>
        <v>0</v>
      </c>
    </row>
    <row r="165" spans="1:7" s="37" customFormat="1">
      <c r="A165" s="80"/>
      <c r="B165" s="79"/>
      <c r="C165" s="78"/>
      <c r="D165" s="78"/>
      <c r="E165" s="78"/>
      <c r="F165" s="53"/>
      <c r="G165" s="77"/>
    </row>
    <row r="166" spans="1:7" s="37" customFormat="1">
      <c r="A166" s="73" t="s">
        <v>60</v>
      </c>
      <c r="B166" s="72" t="s">
        <v>188</v>
      </c>
      <c r="C166" s="71"/>
      <c r="D166" s="71"/>
      <c r="E166" s="71"/>
      <c r="F166" s="70"/>
      <c r="G166" s="69">
        <f>SUM(G167:G175)</f>
        <v>0</v>
      </c>
    </row>
    <row r="167" spans="1:7" s="37" customFormat="1">
      <c r="A167" s="74"/>
      <c r="B167" s="59" t="s">
        <v>189</v>
      </c>
      <c r="C167" s="54" t="s">
        <v>40</v>
      </c>
      <c r="D167" s="54">
        <v>2</v>
      </c>
      <c r="E167" s="54"/>
      <c r="F167" s="53"/>
      <c r="G167" s="57">
        <f t="shared" ref="G167:G175" si="20">SUM(E167*F167)</f>
        <v>0</v>
      </c>
    </row>
    <row r="168" spans="1:7" s="37" customFormat="1">
      <c r="A168" s="74"/>
      <c r="B168" s="59" t="s">
        <v>59</v>
      </c>
      <c r="C168" s="54" t="s">
        <v>41</v>
      </c>
      <c r="D168" s="81">
        <v>1</v>
      </c>
      <c r="E168" s="81"/>
      <c r="F168" s="53"/>
      <c r="G168" s="57">
        <f t="shared" si="20"/>
        <v>0</v>
      </c>
    </row>
    <row r="169" spans="1:7" s="37" customFormat="1">
      <c r="A169" s="74"/>
      <c r="B169" s="59" t="s">
        <v>58</v>
      </c>
      <c r="C169" s="54" t="s">
        <v>40</v>
      </c>
      <c r="D169" s="81">
        <v>2</v>
      </c>
      <c r="E169" s="81"/>
      <c r="F169" s="53"/>
      <c r="G169" s="57">
        <f t="shared" si="20"/>
        <v>0</v>
      </c>
    </row>
    <row r="170" spans="1:7" s="37" customFormat="1">
      <c r="A170" s="74"/>
      <c r="B170" s="59" t="s">
        <v>57</v>
      </c>
      <c r="C170" s="54" t="s">
        <v>40</v>
      </c>
      <c r="D170" s="81">
        <v>364</v>
      </c>
      <c r="E170" s="81"/>
      <c r="F170" s="53"/>
      <c r="G170" s="57">
        <f t="shared" si="20"/>
        <v>0</v>
      </c>
    </row>
    <row r="171" spans="1:7" s="37" customFormat="1">
      <c r="A171" s="74"/>
      <c r="B171" s="59" t="s">
        <v>56</v>
      </c>
      <c r="C171" s="54" t="s">
        <v>40</v>
      </c>
      <c r="D171" s="81">
        <v>86</v>
      </c>
      <c r="E171" s="81"/>
      <c r="F171" s="53"/>
      <c r="G171" s="57">
        <f t="shared" si="20"/>
        <v>0</v>
      </c>
    </row>
    <row r="172" spans="1:7" s="37" customFormat="1">
      <c r="A172" s="74"/>
      <c r="B172" s="59" t="s">
        <v>190</v>
      </c>
      <c r="C172" s="54" t="s">
        <v>40</v>
      </c>
      <c r="D172" s="81">
        <v>17</v>
      </c>
      <c r="E172" s="81"/>
      <c r="F172" s="53"/>
      <c r="G172" s="57">
        <f t="shared" ref="G172" si="21">SUM(E172*F172)</f>
        <v>0</v>
      </c>
    </row>
    <row r="173" spans="1:7" s="37" customFormat="1">
      <c r="A173" s="74"/>
      <c r="B173" s="59" t="s">
        <v>191</v>
      </c>
      <c r="C173" s="54" t="s">
        <v>40</v>
      </c>
      <c r="D173" s="81">
        <v>263</v>
      </c>
      <c r="E173" s="81"/>
      <c r="F173" s="53"/>
      <c r="G173" s="57">
        <f t="shared" ref="G173" si="22">SUM(E173*F173)</f>
        <v>0</v>
      </c>
    </row>
    <row r="174" spans="1:7" s="37" customFormat="1">
      <c r="A174" s="74"/>
      <c r="B174" s="59" t="s">
        <v>55</v>
      </c>
      <c r="C174" s="54" t="s">
        <v>106</v>
      </c>
      <c r="D174" s="81"/>
      <c r="E174" s="81"/>
      <c r="F174" s="53"/>
      <c r="G174" s="57">
        <f t="shared" si="20"/>
        <v>0</v>
      </c>
    </row>
    <row r="175" spans="1:7" s="37" customFormat="1">
      <c r="A175" s="74"/>
      <c r="B175" s="55" t="s">
        <v>54</v>
      </c>
      <c r="C175" s="76" t="s">
        <v>41</v>
      </c>
      <c r="D175" s="76">
        <v>1</v>
      </c>
      <c r="E175" s="76"/>
      <c r="F175" s="75"/>
      <c r="G175" s="57">
        <f t="shared" si="20"/>
        <v>0</v>
      </c>
    </row>
    <row r="176" spans="1:7" s="37" customFormat="1">
      <c r="A176" s="80"/>
      <c r="B176" s="79"/>
      <c r="C176" s="78"/>
      <c r="D176" s="78"/>
      <c r="E176" s="78"/>
      <c r="F176" s="53"/>
      <c r="G176" s="77"/>
    </row>
    <row r="177" spans="1:10" s="37" customFormat="1">
      <c r="A177" s="73" t="s">
        <v>53</v>
      </c>
      <c r="B177" s="72" t="s">
        <v>49</v>
      </c>
      <c r="C177" s="71"/>
      <c r="D177" s="71"/>
      <c r="E177" s="71"/>
      <c r="F177" s="70"/>
      <c r="G177" s="69">
        <f>SUM(G178:G182)</f>
        <v>0</v>
      </c>
    </row>
    <row r="178" spans="1:10" s="37" customFormat="1">
      <c r="A178" s="56"/>
      <c r="B178" s="59" t="s">
        <v>217</v>
      </c>
      <c r="C178" s="76" t="s">
        <v>40</v>
      </c>
      <c r="D178" s="76">
        <v>7</v>
      </c>
      <c r="E178" s="76"/>
      <c r="F178" s="75"/>
      <c r="G178" s="57">
        <f t="shared" ref="G178:G182" si="23">SUM(E178*F178)</f>
        <v>0</v>
      </c>
    </row>
    <row r="179" spans="1:10" s="37" customFormat="1">
      <c r="A179" s="56"/>
      <c r="B179" s="59" t="s">
        <v>218</v>
      </c>
      <c r="C179" s="76" t="s">
        <v>40</v>
      </c>
      <c r="D179" s="76">
        <v>7</v>
      </c>
      <c r="E179" s="76"/>
      <c r="F179" s="75"/>
      <c r="G179" s="57">
        <f t="shared" ref="G179" si="24">SUM(E179*F179)</f>
        <v>0</v>
      </c>
    </row>
    <row r="180" spans="1:10" s="37" customFormat="1">
      <c r="A180" s="56"/>
      <c r="B180" s="59" t="s">
        <v>219</v>
      </c>
      <c r="C180" s="76" t="s">
        <v>40</v>
      </c>
      <c r="D180" s="76">
        <v>2</v>
      </c>
      <c r="E180" s="76"/>
      <c r="F180" s="75"/>
      <c r="G180" s="57">
        <f t="shared" ref="G180" si="25">SUM(E180*F180)</f>
        <v>0</v>
      </c>
    </row>
    <row r="181" spans="1:10" s="37" customFormat="1">
      <c r="A181" s="56"/>
      <c r="B181" s="59" t="s">
        <v>48</v>
      </c>
      <c r="C181" s="76" t="s">
        <v>40</v>
      </c>
      <c r="D181" s="76">
        <v>1</v>
      </c>
      <c r="E181" s="76"/>
      <c r="F181" s="75"/>
      <c r="G181" s="57">
        <f t="shared" si="23"/>
        <v>0</v>
      </c>
    </row>
    <row r="182" spans="1:10" s="37" customFormat="1">
      <c r="A182" s="56"/>
      <c r="B182" s="59" t="s">
        <v>42</v>
      </c>
      <c r="C182" s="76" t="s">
        <v>40</v>
      </c>
      <c r="D182" s="76">
        <v>1</v>
      </c>
      <c r="E182" s="76"/>
      <c r="F182" s="75"/>
      <c r="G182" s="57">
        <f t="shared" si="23"/>
        <v>0</v>
      </c>
    </row>
    <row r="183" spans="1:10" s="37" customFormat="1">
      <c r="A183" s="80"/>
      <c r="B183" s="79"/>
      <c r="C183" s="78"/>
      <c r="D183" s="78"/>
      <c r="E183" s="78"/>
      <c r="F183" s="53"/>
      <c r="G183" s="77"/>
    </row>
    <row r="184" spans="1:10" s="37" customFormat="1">
      <c r="A184" s="73" t="s">
        <v>50</v>
      </c>
      <c r="B184" s="72" t="s">
        <v>52</v>
      </c>
      <c r="C184" s="71"/>
      <c r="D184" s="71"/>
      <c r="E184" s="71"/>
      <c r="F184" s="70"/>
      <c r="G184" s="69">
        <f>SUM(G185:G191)</f>
        <v>0</v>
      </c>
    </row>
    <row r="185" spans="1:10">
      <c r="A185" s="68"/>
      <c r="B185" s="67" t="s">
        <v>192</v>
      </c>
      <c r="C185" s="66" t="s">
        <v>40</v>
      </c>
      <c r="D185" s="65">
        <v>1</v>
      </c>
      <c r="E185" s="65"/>
      <c r="F185" s="64"/>
      <c r="G185" s="57">
        <f t="shared" ref="G185:G191" si="26">SUM(E185*F185)</f>
        <v>0</v>
      </c>
      <c r="I185" s="60"/>
      <c r="J185" s="60"/>
    </row>
    <row r="186" spans="1:10">
      <c r="A186" s="68"/>
      <c r="B186" s="67" t="s">
        <v>220</v>
      </c>
      <c r="C186" s="66" t="s">
        <v>40</v>
      </c>
      <c r="D186" s="65">
        <v>7</v>
      </c>
      <c r="E186" s="65"/>
      <c r="F186" s="64"/>
      <c r="G186" s="57">
        <f t="shared" si="26"/>
        <v>0</v>
      </c>
      <c r="I186" s="60"/>
      <c r="J186" s="60"/>
    </row>
    <row r="187" spans="1:10">
      <c r="A187" s="68"/>
      <c r="B187" s="67" t="s">
        <v>221</v>
      </c>
      <c r="C187" s="66" t="s">
        <v>40</v>
      </c>
      <c r="D187" s="65">
        <v>19</v>
      </c>
      <c r="E187" s="65"/>
      <c r="F187" s="64"/>
      <c r="G187" s="57">
        <f t="shared" si="26"/>
        <v>0</v>
      </c>
      <c r="I187" s="60"/>
      <c r="J187" s="60"/>
    </row>
    <row r="188" spans="1:10">
      <c r="A188" s="68"/>
      <c r="B188" s="67" t="s">
        <v>222</v>
      </c>
      <c r="C188" s="66" t="s">
        <v>40</v>
      </c>
      <c r="D188" s="65">
        <v>3</v>
      </c>
      <c r="E188" s="65"/>
      <c r="F188" s="64"/>
      <c r="G188" s="57">
        <f t="shared" si="26"/>
        <v>0</v>
      </c>
      <c r="I188" s="60"/>
      <c r="J188" s="60"/>
    </row>
    <row r="189" spans="1:10">
      <c r="A189" s="68"/>
      <c r="B189" s="67" t="s">
        <v>223</v>
      </c>
      <c r="C189" s="66" t="s">
        <v>40</v>
      </c>
      <c r="D189" s="65">
        <v>4</v>
      </c>
      <c r="E189" s="65"/>
      <c r="F189" s="64"/>
      <c r="G189" s="57">
        <f>SUM(E189*F189)</f>
        <v>0</v>
      </c>
      <c r="I189" s="60"/>
      <c r="J189" s="60"/>
    </row>
    <row r="190" spans="1:10">
      <c r="A190" s="68"/>
      <c r="B190" s="67" t="s">
        <v>51</v>
      </c>
      <c r="C190" s="66" t="s">
        <v>106</v>
      </c>
      <c r="D190" s="65"/>
      <c r="E190" s="65"/>
      <c r="F190" s="64"/>
      <c r="G190" s="57">
        <f t="shared" si="26"/>
        <v>0</v>
      </c>
      <c r="I190" s="60"/>
      <c r="J190" s="60"/>
    </row>
    <row r="191" spans="1:10">
      <c r="A191" s="68"/>
      <c r="B191" s="67" t="s">
        <v>42</v>
      </c>
      <c r="C191" s="66" t="s">
        <v>41</v>
      </c>
      <c r="D191" s="65">
        <v>1</v>
      </c>
      <c r="E191" s="65"/>
      <c r="F191" s="64"/>
      <c r="G191" s="57">
        <f t="shared" si="26"/>
        <v>0</v>
      </c>
      <c r="I191" s="60"/>
      <c r="J191" s="60"/>
    </row>
    <row r="192" spans="1:10" s="37" customFormat="1">
      <c r="A192" s="80"/>
      <c r="B192" s="79"/>
      <c r="C192" s="78"/>
      <c r="D192" s="78"/>
      <c r="E192" s="78"/>
      <c r="F192" s="53"/>
      <c r="G192" s="77"/>
    </row>
    <row r="193" spans="1:10" s="37" customFormat="1">
      <c r="A193" s="73" t="s">
        <v>47</v>
      </c>
      <c r="B193" s="72" t="s">
        <v>193</v>
      </c>
      <c r="C193" s="71"/>
      <c r="D193" s="71"/>
      <c r="E193" s="71"/>
      <c r="F193" s="70"/>
      <c r="G193" s="69">
        <f>SUM(G194:G198)</f>
        <v>0</v>
      </c>
    </row>
    <row r="194" spans="1:10" s="37" customFormat="1">
      <c r="A194" s="56"/>
      <c r="B194" s="67" t="s">
        <v>194</v>
      </c>
      <c r="C194" s="66" t="s">
        <v>40</v>
      </c>
      <c r="D194" s="76">
        <v>5</v>
      </c>
      <c r="E194" s="76"/>
      <c r="F194" s="64"/>
      <c r="G194" s="57">
        <f t="shared" ref="G194:G197" si="27">SUM(E194*F194)</f>
        <v>0</v>
      </c>
    </row>
    <row r="195" spans="1:10" s="37" customFormat="1">
      <c r="A195" s="74"/>
      <c r="B195" s="67" t="s">
        <v>195</v>
      </c>
      <c r="C195" s="66" t="s">
        <v>40</v>
      </c>
      <c r="D195" s="54">
        <v>14</v>
      </c>
      <c r="E195" s="54"/>
      <c r="F195" s="64"/>
      <c r="G195" s="57">
        <f t="shared" si="27"/>
        <v>0</v>
      </c>
    </row>
    <row r="196" spans="1:10" s="37" customFormat="1">
      <c r="A196" s="56"/>
      <c r="B196" s="67" t="s">
        <v>196</v>
      </c>
      <c r="C196" s="66" t="s">
        <v>40</v>
      </c>
      <c r="D196" s="76">
        <v>14</v>
      </c>
      <c r="E196" s="76"/>
      <c r="F196" s="64"/>
      <c r="G196" s="57">
        <f t="shared" si="27"/>
        <v>0</v>
      </c>
    </row>
    <row r="197" spans="1:10" s="37" customFormat="1">
      <c r="A197" s="74"/>
      <c r="B197" s="67" t="s">
        <v>197</v>
      </c>
      <c r="C197" s="54" t="s">
        <v>106</v>
      </c>
      <c r="D197" s="65"/>
      <c r="E197" s="65"/>
      <c r="F197" s="64"/>
      <c r="G197" s="57">
        <f t="shared" si="27"/>
        <v>0</v>
      </c>
    </row>
    <row r="198" spans="1:10" s="37" customFormat="1">
      <c r="A198" s="74"/>
      <c r="B198" s="67" t="s">
        <v>62</v>
      </c>
      <c r="C198" s="54" t="s">
        <v>41</v>
      </c>
      <c r="D198" s="65">
        <v>1</v>
      </c>
      <c r="E198" s="65"/>
      <c r="F198" s="64"/>
      <c r="G198" s="57">
        <f t="shared" ref="G198" si="28">SUM(E198*F198)</f>
        <v>0</v>
      </c>
    </row>
    <row r="199" spans="1:10" s="37" customFormat="1">
      <c r="A199" s="74"/>
      <c r="B199" s="67"/>
      <c r="C199" s="54"/>
      <c r="D199" s="65"/>
      <c r="E199" s="65"/>
      <c r="F199" s="64"/>
      <c r="G199" s="57"/>
    </row>
    <row r="200" spans="1:10">
      <c r="A200" s="73" t="s">
        <v>45</v>
      </c>
      <c r="B200" s="72" t="s">
        <v>198</v>
      </c>
      <c r="C200" s="71"/>
      <c r="D200" s="71"/>
      <c r="E200" s="71"/>
      <c r="F200" s="70"/>
      <c r="G200" s="69">
        <f>SUM(G201:G202)</f>
        <v>0</v>
      </c>
    </row>
    <row r="201" spans="1:10">
      <c r="A201" s="56"/>
      <c r="B201" s="55" t="s">
        <v>201</v>
      </c>
      <c r="C201" s="54" t="s">
        <v>41</v>
      </c>
      <c r="D201" s="54">
        <v>1</v>
      </c>
      <c r="E201" s="54"/>
      <c r="F201" s="53"/>
      <c r="G201" s="57">
        <f t="shared" ref="G201:G202" si="29">SUM(E201*F201)</f>
        <v>0</v>
      </c>
      <c r="I201" s="60"/>
      <c r="J201" s="60"/>
    </row>
    <row r="202" spans="1:10">
      <c r="A202" s="56"/>
      <c r="B202" s="55" t="s">
        <v>51</v>
      </c>
      <c r="C202" s="54" t="s">
        <v>41</v>
      </c>
      <c r="D202" s="54">
        <v>1</v>
      </c>
      <c r="E202" s="54"/>
      <c r="F202" s="53"/>
      <c r="G202" s="57">
        <f t="shared" si="29"/>
        <v>0</v>
      </c>
      <c r="I202" s="60"/>
      <c r="J202" s="60"/>
    </row>
    <row r="203" spans="1:10" s="37" customFormat="1">
      <c r="A203" s="80"/>
      <c r="B203" s="79"/>
      <c r="C203" s="78"/>
      <c r="D203" s="78"/>
      <c r="E203" s="78"/>
      <c r="F203" s="53"/>
      <c r="G203" s="77"/>
    </row>
    <row r="204" spans="1:10">
      <c r="A204" s="73" t="s">
        <v>202</v>
      </c>
      <c r="B204" s="72" t="s">
        <v>225</v>
      </c>
      <c r="C204" s="71"/>
      <c r="D204" s="71"/>
      <c r="E204" s="71"/>
      <c r="F204" s="70"/>
      <c r="G204" s="69">
        <f>SUM(G205:G207)</f>
        <v>0</v>
      </c>
    </row>
    <row r="205" spans="1:10">
      <c r="A205" s="56"/>
      <c r="B205" s="67" t="s">
        <v>226</v>
      </c>
      <c r="C205" s="54" t="s">
        <v>40</v>
      </c>
      <c r="D205" s="54">
        <v>1</v>
      </c>
      <c r="E205" s="54"/>
      <c r="F205" s="53"/>
      <c r="G205" s="57">
        <f t="shared" ref="G205:G206" si="30">SUM(E205*F205)</f>
        <v>0</v>
      </c>
      <c r="I205" s="60"/>
      <c r="J205" s="60"/>
    </row>
    <row r="206" spans="1:10">
      <c r="A206" s="56"/>
      <c r="B206" s="67" t="s">
        <v>227</v>
      </c>
      <c r="C206" s="54" t="s">
        <v>40</v>
      </c>
      <c r="D206" s="54">
        <v>1</v>
      </c>
      <c r="E206" s="54"/>
      <c r="F206" s="53"/>
      <c r="G206" s="57">
        <f t="shared" si="30"/>
        <v>0</v>
      </c>
      <c r="I206" s="60"/>
      <c r="J206" s="60"/>
    </row>
    <row r="207" spans="1:10">
      <c r="A207" s="56"/>
      <c r="B207" s="67" t="s">
        <v>233</v>
      </c>
      <c r="C207" s="54" t="s">
        <v>40</v>
      </c>
      <c r="D207" s="54">
        <v>1</v>
      </c>
      <c r="E207" s="54"/>
      <c r="F207" s="53"/>
      <c r="G207" s="57">
        <f t="shared" ref="G207" si="31">SUM(E207*F207)</f>
        <v>0</v>
      </c>
      <c r="I207" s="60"/>
      <c r="J207" s="60"/>
    </row>
    <row r="208" spans="1:10" s="37" customFormat="1">
      <c r="A208" s="80"/>
      <c r="B208" s="79"/>
      <c r="C208" s="78"/>
      <c r="D208" s="78"/>
      <c r="E208" s="78"/>
      <c r="F208" s="53"/>
      <c r="G208" s="77"/>
    </row>
    <row r="209" spans="1:10" s="37" customFormat="1">
      <c r="A209" s="73" t="s">
        <v>203</v>
      </c>
      <c r="B209" s="72" t="s">
        <v>44</v>
      </c>
      <c r="C209" s="71"/>
      <c r="D209" s="71"/>
      <c r="E209" s="71"/>
      <c r="F209" s="70"/>
      <c r="G209" s="69">
        <f>SUM(G210:G211)</f>
        <v>0</v>
      </c>
    </row>
    <row r="210" spans="1:10">
      <c r="A210" s="68"/>
      <c r="B210" s="67" t="s">
        <v>43</v>
      </c>
      <c r="C210" s="66" t="s">
        <v>40</v>
      </c>
      <c r="D210" s="65">
        <v>1</v>
      </c>
      <c r="E210" s="65"/>
      <c r="F210" s="64"/>
      <c r="G210" s="57">
        <f>SUM(E210*F210)</f>
        <v>0</v>
      </c>
      <c r="I210" s="60"/>
      <c r="J210" s="60"/>
    </row>
    <row r="211" spans="1:10">
      <c r="A211" s="68"/>
      <c r="B211" s="67" t="s">
        <v>42</v>
      </c>
      <c r="C211" s="66" t="s">
        <v>41</v>
      </c>
      <c r="D211" s="65">
        <v>1</v>
      </c>
      <c r="E211" s="65"/>
      <c r="F211" s="64"/>
      <c r="G211" s="57">
        <f>SUM(E211*F211)</f>
        <v>0</v>
      </c>
      <c r="I211" s="60"/>
      <c r="J211" s="60"/>
    </row>
    <row r="212" spans="1:10" s="37" customFormat="1">
      <c r="A212" s="56"/>
      <c r="B212" s="55"/>
      <c r="C212" s="54"/>
      <c r="D212" s="54"/>
      <c r="E212" s="54"/>
      <c r="F212" s="53"/>
      <c r="G212" s="52"/>
      <c r="H212" s="35"/>
    </row>
    <row r="213" spans="1:10">
      <c r="A213" s="73" t="s">
        <v>224</v>
      </c>
      <c r="B213" s="72" t="s">
        <v>204</v>
      </c>
      <c r="C213" s="71"/>
      <c r="D213" s="71"/>
      <c r="E213" s="71"/>
      <c r="F213" s="70"/>
      <c r="G213" s="69">
        <f>SUM(G214:G217)</f>
        <v>0</v>
      </c>
      <c r="I213" s="60"/>
    </row>
    <row r="214" spans="1:10">
      <c r="A214" s="68"/>
      <c r="B214" s="67" t="s">
        <v>205</v>
      </c>
      <c r="C214" s="66" t="s">
        <v>40</v>
      </c>
      <c r="D214" s="65">
        <v>1</v>
      </c>
      <c r="E214" s="65"/>
      <c r="F214" s="64"/>
      <c r="G214" s="57">
        <f t="shared" ref="G214:G217" si="32">SUM(E214*F214)</f>
        <v>0</v>
      </c>
      <c r="I214" s="60"/>
      <c r="J214" s="60"/>
    </row>
    <row r="215" spans="1:10">
      <c r="A215" s="68"/>
      <c r="B215" s="67" t="s">
        <v>206</v>
      </c>
      <c r="C215" s="66" t="s">
        <v>40</v>
      </c>
      <c r="D215" s="65">
        <v>3</v>
      </c>
      <c r="E215" s="65"/>
      <c r="F215" s="64"/>
      <c r="G215" s="57">
        <f t="shared" si="32"/>
        <v>0</v>
      </c>
      <c r="I215" s="60"/>
      <c r="J215" s="60"/>
    </row>
    <row r="216" spans="1:10">
      <c r="A216" s="68"/>
      <c r="B216" s="67" t="s">
        <v>197</v>
      </c>
      <c r="C216" s="66" t="s">
        <v>40</v>
      </c>
      <c r="D216" s="65">
        <v>1</v>
      </c>
      <c r="E216" s="65"/>
      <c r="F216" s="64"/>
      <c r="G216" s="57">
        <f t="shared" si="32"/>
        <v>0</v>
      </c>
      <c r="I216" s="60"/>
      <c r="J216" s="60"/>
    </row>
    <row r="217" spans="1:10">
      <c r="A217" s="68"/>
      <c r="B217" s="67" t="s">
        <v>207</v>
      </c>
      <c r="C217" s="66" t="s">
        <v>40</v>
      </c>
      <c r="D217" s="65">
        <v>1</v>
      </c>
      <c r="E217" s="65"/>
      <c r="F217" s="64"/>
      <c r="G217" s="57">
        <f t="shared" si="32"/>
        <v>0</v>
      </c>
      <c r="I217" s="60"/>
      <c r="J217" s="60"/>
    </row>
    <row r="218" spans="1:10" s="37" customFormat="1">
      <c r="A218" s="56"/>
      <c r="B218" s="55"/>
      <c r="C218" s="54"/>
      <c r="D218" s="54"/>
      <c r="E218" s="54"/>
      <c r="F218" s="53"/>
      <c r="G218" s="52"/>
      <c r="H218" s="35"/>
    </row>
    <row r="219" spans="1:10" ht="13.5" thickBot="1">
      <c r="A219" s="146" t="s">
        <v>39</v>
      </c>
      <c r="B219" s="147"/>
      <c r="C219" s="147"/>
      <c r="D219" s="147"/>
      <c r="E219" s="147"/>
      <c r="F219" s="147"/>
      <c r="G219" s="148"/>
    </row>
    <row r="220" spans="1:10">
      <c r="A220" s="51"/>
      <c r="B220" s="50"/>
      <c r="C220" s="50"/>
      <c r="D220" s="50"/>
      <c r="E220" s="50"/>
      <c r="F220" s="49" t="s">
        <v>38</v>
      </c>
      <c r="G220" s="48">
        <f>(G10+G17+G149)</f>
        <v>0</v>
      </c>
    </row>
    <row r="221" spans="1:10">
      <c r="A221" s="47"/>
      <c r="B221" s="46"/>
      <c r="C221" s="46"/>
      <c r="D221" s="46"/>
      <c r="E221" s="46"/>
      <c r="F221" s="45" t="s">
        <v>37</v>
      </c>
      <c r="G221" s="44">
        <f>(G220)*0.2</f>
        <v>0</v>
      </c>
    </row>
    <row r="222" spans="1:10" ht="13.5" thickBot="1">
      <c r="A222" s="43"/>
      <c r="B222" s="42"/>
      <c r="C222" s="41"/>
      <c r="D222" s="41"/>
      <c r="E222" s="41"/>
      <c r="F222" s="40" t="s">
        <v>36</v>
      </c>
      <c r="G222" s="39">
        <f>G220+G221</f>
        <v>0</v>
      </c>
    </row>
    <row r="223" spans="1:10">
      <c r="A223" s="138" t="s">
        <v>228</v>
      </c>
      <c r="B223" s="139"/>
      <c r="C223" s="63"/>
      <c r="D223" s="63"/>
      <c r="E223" s="63"/>
      <c r="F223" s="62"/>
      <c r="G223" s="61">
        <f>G239+G224++G251+G258+G282+G267+G274+G286+G278</f>
        <v>0</v>
      </c>
      <c r="I223" s="82"/>
    </row>
    <row r="224" spans="1:10">
      <c r="A224" s="73" t="s">
        <v>229</v>
      </c>
      <c r="B224" s="72" t="s">
        <v>230</v>
      </c>
      <c r="C224" s="71"/>
      <c r="D224" s="71"/>
      <c r="E224" s="71"/>
      <c r="F224" s="70"/>
      <c r="G224" s="69">
        <f>SUM(G225)</f>
        <v>0</v>
      </c>
      <c r="I224" s="60"/>
    </row>
    <row r="225" spans="1:7" s="37" customFormat="1">
      <c r="A225" s="74"/>
      <c r="B225" s="59" t="s">
        <v>231</v>
      </c>
      <c r="C225" s="76" t="s">
        <v>106</v>
      </c>
      <c r="D225" s="76">
        <v>250</v>
      </c>
      <c r="E225" s="76"/>
      <c r="F225" s="85"/>
      <c r="G225" s="86">
        <f>F225*D225</f>
        <v>0</v>
      </c>
    </row>
    <row r="226" spans="1:7" s="37" customFormat="1" ht="13.5" thickBot="1">
      <c r="A226" s="74"/>
      <c r="B226" s="59"/>
      <c r="C226" s="54"/>
      <c r="D226" s="54"/>
      <c r="E226" s="54"/>
      <c r="F226" s="53"/>
      <c r="G226" s="57"/>
    </row>
    <row r="227" spans="1:7">
      <c r="A227" s="51"/>
      <c r="B227" s="50"/>
      <c r="C227" s="50"/>
      <c r="D227" s="50"/>
      <c r="E227" s="50"/>
      <c r="F227" s="49" t="s">
        <v>38</v>
      </c>
      <c r="G227" s="48">
        <f>G223</f>
        <v>0</v>
      </c>
    </row>
    <row r="228" spans="1:7">
      <c r="A228" s="47"/>
      <c r="B228" s="46"/>
      <c r="C228" s="46"/>
      <c r="D228" s="46"/>
      <c r="E228" s="46"/>
      <c r="F228" s="45" t="s">
        <v>37</v>
      </c>
      <c r="G228" s="44">
        <f>(G227)*0.2</f>
        <v>0</v>
      </c>
    </row>
    <row r="229" spans="1:7" ht="13.5" thickBot="1">
      <c r="A229" s="43"/>
      <c r="B229" s="42"/>
      <c r="C229" s="41"/>
      <c r="D229" s="41"/>
      <c r="E229" s="41"/>
      <c r="F229" s="40" t="s">
        <v>36</v>
      </c>
      <c r="G229" s="39">
        <f>G227+G228</f>
        <v>0</v>
      </c>
    </row>
  </sheetData>
  <mergeCells count="10">
    <mergeCell ref="A223:B223"/>
    <mergeCell ref="A6:G6"/>
    <mergeCell ref="A5:G5"/>
    <mergeCell ref="A8:B8"/>
    <mergeCell ref="A219:G219"/>
    <mergeCell ref="C8:G8"/>
    <mergeCell ref="A7:G7"/>
    <mergeCell ref="A10:B10"/>
    <mergeCell ref="A17:B17"/>
    <mergeCell ref="A149:B149"/>
  </mergeCells>
  <pageMargins left="0.7" right="0.7" top="0.75" bottom="0.75" header="0.3" footer="0.3"/>
  <pageSetup paperSize="9" scale="58" fitToHeight="0" orientation="portrait" r:id="rId1"/>
  <rowBreaks count="3" manualBreakCount="3">
    <brk id="37" max="6" man="1"/>
    <brk id="103" max="6" man="1"/>
    <brk id="176" max="6"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vt:lpstr>
      <vt:lpstr>DPGF!Zone_d_impression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CLAUDE</dc:creator>
  <cp:lastModifiedBy>François-Julien DAVERDON</cp:lastModifiedBy>
  <cp:lastPrinted>2025-04-28T06:25:59Z</cp:lastPrinted>
  <dcterms:created xsi:type="dcterms:W3CDTF">2022-03-28T09:24:52Z</dcterms:created>
  <dcterms:modified xsi:type="dcterms:W3CDTF">2025-06-23T08:08:22Z</dcterms:modified>
</cp:coreProperties>
</file>